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ThisWorkbook" defaultThemeVersion="124226"/>
  <xr:revisionPtr revIDLastSave="0" documentId="8_{081CCBFA-BA5C-4EF5-955D-F3B4D9FB53BA}" xr6:coauthVersionLast="47" xr6:coauthVersionMax="47" xr10:uidLastSave="{00000000-0000-0000-0000-000000000000}"/>
  <bookViews>
    <workbookView xWindow="-120" yWindow="-120" windowWidth="29040" windowHeight="15840" tabRatio="852" xr2:uid="{00000000-000D-0000-FFFF-FFFF00000000}"/>
  </bookViews>
  <sheets>
    <sheet name="Cover and Instructions" sheetId="28" r:id="rId1"/>
    <sheet name="Financial Statement" sheetId="30" r:id="rId2"/>
    <sheet name="Claimed Eligible Costs" sheetId="24" r:id="rId3"/>
    <sheet name="Beneficiary No 1" sheetId="22" r:id="rId4"/>
    <sheet name="Beneficiary No 2" sheetId="25" r:id="rId5"/>
    <sheet name="Beneficiary No 3" sheetId="26" r:id="rId6"/>
    <sheet name="Beneficiary No 4" sheetId="27" r:id="rId7"/>
    <sheet name="In-kind contributions" sheetId="23" r:id="rId8"/>
  </sheets>
  <definedNames>
    <definedName name="_xlnm.Print_Area" localSheetId="3">'Beneficiary No 1'!$A$1:$O$60</definedName>
    <definedName name="_xlnm.Print_Area" localSheetId="4">'Beneficiary No 2'!$A$1:$O$60</definedName>
    <definedName name="_xlnm.Print_Area" localSheetId="5">'Beneficiary No 3'!$A$1:$O$60</definedName>
    <definedName name="_xlnm.Print_Area" localSheetId="6">'Beneficiary No 4'!$A$1:$O$60</definedName>
    <definedName name="_xlnm.Print_Area" localSheetId="2">'Claimed Eligible Costs'!$A$1:$O$60</definedName>
    <definedName name="_xlnm.Print_Titles" localSheetId="7">'In-kind contributions'!$1:$6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3" i="30" l="1"/>
  <c r="L35" i="30"/>
  <c r="L39" i="30"/>
  <c r="L47" i="30"/>
  <c r="L29" i="30"/>
  <c r="L23" i="30"/>
  <c r="L52" i="24"/>
  <c r="L52" i="22"/>
  <c r="L52" i="25"/>
  <c r="L52" i="26"/>
  <c r="L52" i="27"/>
  <c r="L46" i="30"/>
  <c r="L38" i="30"/>
  <c r="L37" i="30"/>
  <c r="L24" i="30"/>
  <c r="N71" i="27" l="1"/>
  <c r="N71" i="26"/>
  <c r="N71" i="25"/>
  <c r="N71" i="22"/>
  <c r="D97" i="23"/>
  <c r="D96" i="23"/>
  <c r="D95" i="23"/>
  <c r="D94" i="23"/>
  <c r="D93" i="23"/>
  <c r="D92" i="23"/>
  <c r="D91" i="23"/>
  <c r="D90" i="23"/>
  <c r="D89" i="23"/>
  <c r="D88" i="23"/>
  <c r="D87" i="23"/>
  <c r="D86" i="23"/>
  <c r="D85" i="23"/>
  <c r="D84" i="23"/>
  <c r="D83" i="23"/>
  <c r="D82" i="23"/>
  <c r="D81" i="23"/>
  <c r="D80" i="23"/>
  <c r="D79" i="23"/>
  <c r="D78" i="23"/>
  <c r="D98" i="23" s="1"/>
  <c r="D73" i="23"/>
  <c r="D72" i="23"/>
  <c r="D71" i="23"/>
  <c r="D70" i="23"/>
  <c r="D69" i="23"/>
  <c r="D68" i="23"/>
  <c r="D67" i="23"/>
  <c r="D66" i="23"/>
  <c r="D65" i="23"/>
  <c r="D64" i="23"/>
  <c r="D63" i="23"/>
  <c r="D62" i="23"/>
  <c r="D61" i="23"/>
  <c r="D60" i="23"/>
  <c r="D59" i="23"/>
  <c r="D58" i="23"/>
  <c r="D57" i="23"/>
  <c r="D56" i="23"/>
  <c r="D55" i="23"/>
  <c r="D54" i="23"/>
  <c r="D74" i="23" s="1"/>
  <c r="D49" i="23"/>
  <c r="D48" i="23"/>
  <c r="D47" i="23"/>
  <c r="D46" i="23"/>
  <c r="D45" i="23"/>
  <c r="D44" i="23"/>
  <c r="D43" i="23"/>
  <c r="D42" i="23"/>
  <c r="D41" i="23"/>
  <c r="D40" i="23"/>
  <c r="D39" i="23"/>
  <c r="D38" i="23"/>
  <c r="D37" i="23"/>
  <c r="D36" i="23"/>
  <c r="D35" i="23"/>
  <c r="D34" i="23"/>
  <c r="D33" i="23"/>
  <c r="D32" i="23"/>
  <c r="D31" i="23"/>
  <c r="D30" i="23"/>
  <c r="D50" i="23" s="1"/>
  <c r="N52" i="27"/>
  <c r="N52" i="22"/>
  <c r="N38" i="22"/>
  <c r="B55" i="27" l="1"/>
  <c r="C55" i="27"/>
  <c r="D55" i="27"/>
  <c r="E55" i="27"/>
  <c r="F55" i="27"/>
  <c r="G55" i="27"/>
  <c r="H55" i="27"/>
  <c r="I55" i="27"/>
  <c r="J55" i="27"/>
  <c r="K55" i="27"/>
  <c r="N55" i="27"/>
  <c r="N52" i="24"/>
  <c r="N45" i="24"/>
  <c r="N38" i="24"/>
  <c r="N31" i="24"/>
  <c r="N51" i="27"/>
  <c r="N50" i="27"/>
  <c r="N49" i="27"/>
  <c r="N48" i="27"/>
  <c r="N47" i="27"/>
  <c r="N45" i="27"/>
  <c r="N44" i="27"/>
  <c r="N43" i="27"/>
  <c r="N42" i="27"/>
  <c r="N41" i="27"/>
  <c r="N40" i="27"/>
  <c r="N37" i="27"/>
  <c r="N36" i="27"/>
  <c r="N35" i="27"/>
  <c r="N38" i="27" s="1"/>
  <c r="N34" i="27"/>
  <c r="N33" i="27"/>
  <c r="N30" i="27"/>
  <c r="N29" i="27"/>
  <c r="N28" i="27"/>
  <c r="N27" i="27"/>
  <c r="N26" i="27"/>
  <c r="N31" i="27" s="1"/>
  <c r="N23" i="27"/>
  <c r="N22" i="27"/>
  <c r="N21" i="27"/>
  <c r="N20" i="27"/>
  <c r="N19" i="27"/>
  <c r="N24" i="27" s="1"/>
  <c r="N16" i="27"/>
  <c r="N15" i="27"/>
  <c r="N14" i="27"/>
  <c r="N13" i="27"/>
  <c r="N12" i="27"/>
  <c r="N17" i="27" s="1"/>
  <c r="N51" i="26"/>
  <c r="N50" i="26"/>
  <c r="N49" i="26"/>
  <c r="N52" i="26" s="1"/>
  <c r="N48" i="26"/>
  <c r="N47" i="26"/>
  <c r="N44" i="26"/>
  <c r="N43" i="26"/>
  <c r="N42" i="26"/>
  <c r="N41" i="26"/>
  <c r="N40" i="26"/>
  <c r="N45" i="26" s="1"/>
  <c r="N37" i="26"/>
  <c r="N36" i="26"/>
  <c r="N35" i="26"/>
  <c r="N34" i="26"/>
  <c r="N33" i="26"/>
  <c r="N38" i="26" s="1"/>
  <c r="N30" i="26"/>
  <c r="N29" i="26"/>
  <c r="N28" i="26"/>
  <c r="N27" i="26"/>
  <c r="N26" i="26"/>
  <c r="N31" i="26" s="1"/>
  <c r="N23" i="26"/>
  <c r="N22" i="26"/>
  <c r="N21" i="26"/>
  <c r="N24" i="26" s="1"/>
  <c r="N20" i="26"/>
  <c r="N19" i="26"/>
  <c r="N16" i="26"/>
  <c r="N15" i="26"/>
  <c r="N14" i="26"/>
  <c r="N13" i="26"/>
  <c r="N12" i="26"/>
  <c r="N17" i="26" s="1"/>
  <c r="N51" i="25"/>
  <c r="N50" i="25"/>
  <c r="N49" i="25"/>
  <c r="N48" i="25"/>
  <c r="N47" i="25"/>
  <c r="N52" i="25" s="1"/>
  <c r="N44" i="25"/>
  <c r="N43" i="25"/>
  <c r="N45" i="25" s="1"/>
  <c r="N42" i="25"/>
  <c r="N41" i="25"/>
  <c r="N40" i="25"/>
  <c r="N37" i="25"/>
  <c r="N36" i="25"/>
  <c r="N35" i="25"/>
  <c r="N34" i="25"/>
  <c r="N33" i="25"/>
  <c r="N38" i="25" s="1"/>
  <c r="N30" i="25"/>
  <c r="N29" i="25"/>
  <c r="N28" i="25"/>
  <c r="N27" i="25"/>
  <c r="N26" i="25"/>
  <c r="N31" i="25" s="1"/>
  <c r="N23" i="25"/>
  <c r="N22" i="25"/>
  <c r="N21" i="25"/>
  <c r="N20" i="25"/>
  <c r="N19" i="25"/>
  <c r="N24" i="25" s="1"/>
  <c r="N16" i="25"/>
  <c r="N15" i="25"/>
  <c r="N13" i="25"/>
  <c r="N51" i="22"/>
  <c r="N50" i="22"/>
  <c r="N49" i="22"/>
  <c r="N48" i="22"/>
  <c r="N47" i="22"/>
  <c r="N44" i="22"/>
  <c r="N43" i="22"/>
  <c r="N42" i="22"/>
  <c r="N41" i="22"/>
  <c r="N40" i="22"/>
  <c r="N45" i="22" s="1"/>
  <c r="N37" i="22"/>
  <c r="N36" i="22"/>
  <c r="N35" i="22"/>
  <c r="N34" i="22"/>
  <c r="N33" i="22"/>
  <c r="N30" i="22"/>
  <c r="N29" i="22"/>
  <c r="N28" i="22"/>
  <c r="N27" i="22"/>
  <c r="N26" i="22"/>
  <c r="N31" i="22" s="1"/>
  <c r="N22" i="22"/>
  <c r="N21" i="22"/>
  <c r="N20" i="22"/>
  <c r="N19" i="22"/>
  <c r="N16" i="22"/>
  <c r="N15" i="22"/>
  <c r="K17" i="24"/>
  <c r="A51" i="27"/>
  <c r="A50" i="27"/>
  <c r="A49" i="27"/>
  <c r="A48" i="27"/>
  <c r="A47" i="27"/>
  <c r="A44" i="27"/>
  <c r="A43" i="27"/>
  <c r="A42" i="27"/>
  <c r="A41" i="27"/>
  <c r="A40" i="27"/>
  <c r="A37" i="27"/>
  <c r="A36" i="27"/>
  <c r="A35" i="27"/>
  <c r="A34" i="27"/>
  <c r="A33" i="27"/>
  <c r="A30" i="27"/>
  <c r="A29" i="27"/>
  <c r="A28" i="27"/>
  <c r="A27" i="27"/>
  <c r="A26" i="27"/>
  <c r="A23" i="27"/>
  <c r="A22" i="27"/>
  <c r="A21" i="27"/>
  <c r="A20" i="27"/>
  <c r="A19" i="27"/>
  <c r="A16" i="27"/>
  <c r="A15" i="27"/>
  <c r="A14" i="27"/>
  <c r="A13" i="27"/>
  <c r="A12" i="27"/>
  <c r="A51" i="26"/>
  <c r="A50" i="26"/>
  <c r="A49" i="26"/>
  <c r="A48" i="26"/>
  <c r="A47" i="26"/>
  <c r="A44" i="26"/>
  <c r="A43" i="26"/>
  <c r="A42" i="26"/>
  <c r="A41" i="26"/>
  <c r="A40" i="26"/>
  <c r="A37" i="26"/>
  <c r="A36" i="26"/>
  <c r="A35" i="26"/>
  <c r="A34" i="26"/>
  <c r="A33" i="26"/>
  <c r="A30" i="26"/>
  <c r="A29" i="26"/>
  <c r="A28" i="26"/>
  <c r="A27" i="26"/>
  <c r="A26" i="26"/>
  <c r="A23" i="26"/>
  <c r="A22" i="26"/>
  <c r="A21" i="26"/>
  <c r="A20" i="26"/>
  <c r="A19" i="26"/>
  <c r="A16" i="26"/>
  <c r="A15" i="26"/>
  <c r="A14" i="26"/>
  <c r="A13" i="26"/>
  <c r="A12" i="26"/>
  <c r="A51" i="25"/>
  <c r="A50" i="25"/>
  <c r="A49" i="25"/>
  <c r="A48" i="25"/>
  <c r="A47" i="25"/>
  <c r="A44" i="25"/>
  <c r="A43" i="25"/>
  <c r="A42" i="25"/>
  <c r="A41" i="25"/>
  <c r="A40" i="25"/>
  <c r="A37" i="25"/>
  <c r="A36" i="25"/>
  <c r="A35" i="25"/>
  <c r="A34" i="25"/>
  <c r="A33" i="25"/>
  <c r="A30" i="25"/>
  <c r="A29" i="25"/>
  <c r="A28" i="25"/>
  <c r="A27" i="25"/>
  <c r="A26" i="25"/>
  <c r="A23" i="25"/>
  <c r="A22" i="25"/>
  <c r="A21" i="25"/>
  <c r="A20" i="25"/>
  <c r="A19" i="25"/>
  <c r="A16" i="25"/>
  <c r="A15" i="25"/>
  <c r="A14" i="25"/>
  <c r="A13" i="25"/>
  <c r="A12" i="25"/>
  <c r="A51" i="22"/>
  <c r="A50" i="22"/>
  <c r="A49" i="22"/>
  <c r="A48" i="22"/>
  <c r="A47" i="22"/>
  <c r="A44" i="22"/>
  <c r="A43" i="22"/>
  <c r="A42" i="22"/>
  <c r="A41" i="22"/>
  <c r="A40" i="22"/>
  <c r="A37" i="22"/>
  <c r="A36" i="22"/>
  <c r="A35" i="22"/>
  <c r="A34" i="22"/>
  <c r="A33" i="22"/>
  <c r="A30" i="22"/>
  <c r="A29" i="22"/>
  <c r="A28" i="22"/>
  <c r="A27" i="22"/>
  <c r="A26" i="22"/>
  <c r="A23" i="22"/>
  <c r="A22" i="22"/>
  <c r="A21" i="22"/>
  <c r="A20" i="22"/>
  <c r="A19" i="22"/>
  <c r="A16" i="22"/>
  <c r="A15" i="22"/>
  <c r="A14" i="22"/>
  <c r="A13" i="22"/>
  <c r="A12" i="22"/>
  <c r="N71" i="24" l="1"/>
  <c r="N69" i="24"/>
  <c r="N68" i="24"/>
  <c r="B66" i="24"/>
  <c r="N51" i="24"/>
  <c r="M51" i="24" s="1"/>
  <c r="N50" i="24"/>
  <c r="M50" i="24" s="1"/>
  <c r="N49" i="24"/>
  <c r="M49" i="24" s="1"/>
  <c r="N48" i="24"/>
  <c r="M48" i="24" s="1"/>
  <c r="N47" i="24"/>
  <c r="M47" i="24" s="1"/>
  <c r="N44" i="24"/>
  <c r="M44" i="24" s="1"/>
  <c r="N43" i="24"/>
  <c r="M43" i="24" s="1"/>
  <c r="N42" i="24"/>
  <c r="M42" i="24" s="1"/>
  <c r="N41" i="24"/>
  <c r="M41" i="24" s="1"/>
  <c r="N40" i="24"/>
  <c r="M40" i="24" s="1"/>
  <c r="N37" i="24"/>
  <c r="M37" i="24" s="1"/>
  <c r="N36" i="24"/>
  <c r="M36" i="24" s="1"/>
  <c r="N35" i="24"/>
  <c r="M35" i="24" s="1"/>
  <c r="N34" i="24"/>
  <c r="M34" i="24" s="1"/>
  <c r="N33" i="24"/>
  <c r="N30" i="24"/>
  <c r="M30" i="24" s="1"/>
  <c r="N29" i="24"/>
  <c r="M29" i="24" s="1"/>
  <c r="N28" i="24"/>
  <c r="M28" i="24" s="1"/>
  <c r="N27" i="24"/>
  <c r="M27" i="24" s="1"/>
  <c r="N26" i="24"/>
  <c r="M26" i="24" s="1"/>
  <c r="N22" i="24"/>
  <c r="M22" i="24" s="1"/>
  <c r="N21" i="24"/>
  <c r="M21" i="24" s="1"/>
  <c r="N20" i="24"/>
  <c r="M20" i="24" s="1"/>
  <c r="N19" i="24"/>
  <c r="M19" i="24" s="1"/>
  <c r="K51" i="24"/>
  <c r="J51" i="24"/>
  <c r="I51" i="24"/>
  <c r="H51" i="24"/>
  <c r="G51" i="24"/>
  <c r="F51" i="24"/>
  <c r="L51" i="24" s="1"/>
  <c r="E51" i="24"/>
  <c r="D51" i="24"/>
  <c r="C51" i="24"/>
  <c r="B51" i="24"/>
  <c r="K50" i="24"/>
  <c r="J50" i="24"/>
  <c r="I50" i="24"/>
  <c r="I52" i="24" s="1"/>
  <c r="H50" i="24"/>
  <c r="G50" i="24"/>
  <c r="F50" i="24"/>
  <c r="E50" i="24"/>
  <c r="D50" i="24"/>
  <c r="C50" i="24"/>
  <c r="B50" i="24"/>
  <c r="K49" i="24"/>
  <c r="K52" i="24" s="1"/>
  <c r="J49" i="24"/>
  <c r="I49" i="24"/>
  <c r="H49" i="24"/>
  <c r="G49" i="24"/>
  <c r="F49" i="24"/>
  <c r="E49" i="24"/>
  <c r="D49" i="24"/>
  <c r="C49" i="24"/>
  <c r="B49" i="24"/>
  <c r="L49" i="24" s="1"/>
  <c r="K48" i="24"/>
  <c r="J48" i="24"/>
  <c r="J52" i="24" s="1"/>
  <c r="I48" i="24"/>
  <c r="H48" i="24"/>
  <c r="G48" i="24"/>
  <c r="F48" i="24"/>
  <c r="E48" i="24"/>
  <c r="D48" i="24"/>
  <c r="C48" i="24"/>
  <c r="B48" i="24"/>
  <c r="L48" i="24" s="1"/>
  <c r="K47" i="24"/>
  <c r="J47" i="24"/>
  <c r="I47" i="24"/>
  <c r="H47" i="24"/>
  <c r="G47" i="24"/>
  <c r="G52" i="24" s="1"/>
  <c r="F47" i="24"/>
  <c r="F52" i="24" s="1"/>
  <c r="E47" i="24"/>
  <c r="D47" i="24"/>
  <c r="D52" i="24" s="1"/>
  <c r="C47" i="24"/>
  <c r="B47" i="24"/>
  <c r="K44" i="24"/>
  <c r="J44" i="24"/>
  <c r="I44" i="24"/>
  <c r="H44" i="24"/>
  <c r="G44" i="24"/>
  <c r="F44" i="24"/>
  <c r="E44" i="24"/>
  <c r="D44" i="24"/>
  <c r="C44" i="24"/>
  <c r="B44" i="24"/>
  <c r="K43" i="24"/>
  <c r="J43" i="24"/>
  <c r="I43" i="24"/>
  <c r="H43" i="24"/>
  <c r="G43" i="24"/>
  <c r="F43" i="24"/>
  <c r="E43" i="24"/>
  <c r="D43" i="24"/>
  <c r="C43" i="24"/>
  <c r="B43" i="24"/>
  <c r="K42" i="24"/>
  <c r="J42" i="24"/>
  <c r="I42" i="24"/>
  <c r="I45" i="24" s="1"/>
  <c r="H42" i="24"/>
  <c r="G42" i="24"/>
  <c r="F42" i="24"/>
  <c r="E42" i="24"/>
  <c r="D42" i="24"/>
  <c r="C42" i="24"/>
  <c r="B42" i="24"/>
  <c r="L42" i="24" s="1"/>
  <c r="K41" i="24"/>
  <c r="K45" i="24" s="1"/>
  <c r="J41" i="24"/>
  <c r="J45" i="24" s="1"/>
  <c r="I41" i="24"/>
  <c r="H41" i="24"/>
  <c r="G41" i="24"/>
  <c r="F41" i="24"/>
  <c r="E41" i="24"/>
  <c r="D41" i="24"/>
  <c r="C41" i="24"/>
  <c r="C45" i="24" s="1"/>
  <c r="B41" i="24"/>
  <c r="B45" i="24" s="1"/>
  <c r="K40" i="24"/>
  <c r="J40" i="24"/>
  <c r="I40" i="24"/>
  <c r="H40" i="24"/>
  <c r="H45" i="24" s="1"/>
  <c r="G40" i="24"/>
  <c r="F40" i="24"/>
  <c r="F45" i="24" s="1"/>
  <c r="E40" i="24"/>
  <c r="E45" i="24" s="1"/>
  <c r="D40" i="24"/>
  <c r="D45" i="24" s="1"/>
  <c r="C40" i="24"/>
  <c r="B40" i="24"/>
  <c r="K37" i="24"/>
  <c r="J37" i="24"/>
  <c r="I37" i="24"/>
  <c r="H37" i="24"/>
  <c r="G37" i="24"/>
  <c r="F37" i="24"/>
  <c r="E37" i="24"/>
  <c r="D37" i="24"/>
  <c r="L37" i="24" s="1"/>
  <c r="C37" i="24"/>
  <c r="B37" i="24"/>
  <c r="K36" i="24"/>
  <c r="J36" i="24"/>
  <c r="I36" i="24"/>
  <c r="H36" i="24"/>
  <c r="G36" i="24"/>
  <c r="G38" i="24" s="1"/>
  <c r="F36" i="24"/>
  <c r="L36" i="24" s="1"/>
  <c r="E36" i="24"/>
  <c r="D36" i="24"/>
  <c r="C36" i="24"/>
  <c r="B36" i="24"/>
  <c r="K35" i="24"/>
  <c r="J35" i="24"/>
  <c r="I35" i="24"/>
  <c r="H35" i="24"/>
  <c r="H38" i="24" s="1"/>
  <c r="G35" i="24"/>
  <c r="F35" i="24"/>
  <c r="E35" i="24"/>
  <c r="D35" i="24"/>
  <c r="C35" i="24"/>
  <c r="B35" i="24"/>
  <c r="K34" i="24"/>
  <c r="K38" i="24" s="1"/>
  <c r="J34" i="24"/>
  <c r="J38" i="24" s="1"/>
  <c r="I34" i="24"/>
  <c r="H34" i="24"/>
  <c r="G34" i="24"/>
  <c r="F34" i="24"/>
  <c r="E34" i="24"/>
  <c r="D34" i="24"/>
  <c r="C34" i="24"/>
  <c r="C38" i="24" s="1"/>
  <c r="B34" i="24"/>
  <c r="B38" i="24" s="1"/>
  <c r="K33" i="24"/>
  <c r="J33" i="24"/>
  <c r="I33" i="24"/>
  <c r="H33" i="24"/>
  <c r="G33" i="24"/>
  <c r="F33" i="24"/>
  <c r="F38" i="24" s="1"/>
  <c r="E33" i="24"/>
  <c r="E38" i="24" s="1"/>
  <c r="D33" i="24"/>
  <c r="L33" i="24" s="1"/>
  <c r="C33" i="24"/>
  <c r="B33" i="24"/>
  <c r="K30" i="24"/>
  <c r="J30" i="24"/>
  <c r="I30" i="24"/>
  <c r="H30" i="24"/>
  <c r="G30" i="24"/>
  <c r="F30" i="24"/>
  <c r="E30" i="24"/>
  <c r="D30" i="24"/>
  <c r="C30" i="24"/>
  <c r="B30" i="24"/>
  <c r="K29" i="24"/>
  <c r="J29" i="24"/>
  <c r="I29" i="24"/>
  <c r="H29" i="24"/>
  <c r="G29" i="24"/>
  <c r="F29" i="24"/>
  <c r="E29" i="24"/>
  <c r="D29" i="24"/>
  <c r="C29" i="24"/>
  <c r="L29" i="24" s="1"/>
  <c r="B29" i="24"/>
  <c r="K28" i="24"/>
  <c r="J28" i="24"/>
  <c r="I28" i="24"/>
  <c r="H28" i="24"/>
  <c r="H31" i="24" s="1"/>
  <c r="G28" i="24"/>
  <c r="F28" i="24"/>
  <c r="E28" i="24"/>
  <c r="D28" i="24"/>
  <c r="C28" i="24"/>
  <c r="B28" i="24"/>
  <c r="K27" i="24"/>
  <c r="J27" i="24"/>
  <c r="J31" i="24" s="1"/>
  <c r="I27" i="24"/>
  <c r="H27" i="24"/>
  <c r="G27" i="24"/>
  <c r="F27" i="24"/>
  <c r="E27" i="24"/>
  <c r="D27" i="24"/>
  <c r="C27" i="24"/>
  <c r="B27" i="24"/>
  <c r="L27" i="24" s="1"/>
  <c r="K26" i="24"/>
  <c r="J26" i="24"/>
  <c r="I26" i="24"/>
  <c r="I31" i="24" s="1"/>
  <c r="H26" i="24"/>
  <c r="G26" i="24"/>
  <c r="F26" i="24"/>
  <c r="E26" i="24"/>
  <c r="D26" i="24"/>
  <c r="D31" i="24" s="1"/>
  <c r="C26" i="24"/>
  <c r="B26" i="24"/>
  <c r="K23" i="24"/>
  <c r="J23" i="24"/>
  <c r="I23" i="24"/>
  <c r="H23" i="24"/>
  <c r="G23" i="24"/>
  <c r="F23" i="24"/>
  <c r="E23" i="24"/>
  <c r="D23" i="24"/>
  <c r="C23" i="24"/>
  <c r="B23" i="24"/>
  <c r="K22" i="24"/>
  <c r="J22" i="24"/>
  <c r="I22" i="24"/>
  <c r="H22" i="24"/>
  <c r="G22" i="24"/>
  <c r="F22" i="24"/>
  <c r="E22" i="24"/>
  <c r="E24" i="24" s="1"/>
  <c r="D22" i="24"/>
  <c r="C22" i="24"/>
  <c r="B22" i="24"/>
  <c r="K21" i="24"/>
  <c r="J21" i="24"/>
  <c r="I21" i="24"/>
  <c r="H21" i="24"/>
  <c r="H24" i="24" s="1"/>
  <c r="G21" i="24"/>
  <c r="L21" i="24" s="1"/>
  <c r="F21" i="24"/>
  <c r="E21" i="24"/>
  <c r="D21" i="24"/>
  <c r="C21" i="24"/>
  <c r="B21" i="24"/>
  <c r="K20" i="24"/>
  <c r="J20" i="24"/>
  <c r="J24" i="24" s="1"/>
  <c r="I20" i="24"/>
  <c r="I24" i="24" s="1"/>
  <c r="H20" i="24"/>
  <c r="G20" i="24"/>
  <c r="F20" i="24"/>
  <c r="E20" i="24"/>
  <c r="D20" i="24"/>
  <c r="C20" i="24"/>
  <c r="B20" i="24"/>
  <c r="L20" i="24" s="1"/>
  <c r="K19" i="24"/>
  <c r="K24" i="24" s="1"/>
  <c r="J19" i="24"/>
  <c r="I19" i="24"/>
  <c r="H19" i="24"/>
  <c r="G19" i="24"/>
  <c r="F19" i="24"/>
  <c r="E19" i="24"/>
  <c r="D19" i="24"/>
  <c r="C19" i="24"/>
  <c r="C24" i="24" s="1"/>
  <c r="B19" i="24"/>
  <c r="N16" i="24"/>
  <c r="M16" i="24" s="1"/>
  <c r="N15" i="24"/>
  <c r="M15" i="24" s="1"/>
  <c r="L44" i="24"/>
  <c r="L30" i="24"/>
  <c r="F24" i="24"/>
  <c r="K16" i="24"/>
  <c r="J16" i="24"/>
  <c r="I16" i="24"/>
  <c r="H16" i="24"/>
  <c r="G16" i="24"/>
  <c r="F16" i="24"/>
  <c r="E16" i="24"/>
  <c r="D16" i="24"/>
  <c r="C16" i="24"/>
  <c r="L16" i="24" s="1"/>
  <c r="B16" i="24"/>
  <c r="K15" i="24"/>
  <c r="J15" i="24"/>
  <c r="I15" i="24"/>
  <c r="H15" i="24"/>
  <c r="G15" i="24"/>
  <c r="F15" i="24"/>
  <c r="E15" i="24"/>
  <c r="E17" i="24" s="1"/>
  <c r="D15" i="24"/>
  <c r="C15" i="24"/>
  <c r="B15" i="24"/>
  <c r="K14" i="24"/>
  <c r="J14" i="24"/>
  <c r="I14" i="24"/>
  <c r="H14" i="24"/>
  <c r="G14" i="24"/>
  <c r="F14" i="24"/>
  <c r="E14" i="24"/>
  <c r="D14" i="24"/>
  <c r="C14" i="24"/>
  <c r="B14" i="24"/>
  <c r="K13" i="24"/>
  <c r="J13" i="24"/>
  <c r="J17" i="24" s="1"/>
  <c r="I13" i="24"/>
  <c r="H13" i="24"/>
  <c r="G13" i="24"/>
  <c r="F13" i="24"/>
  <c r="E13" i="24"/>
  <c r="D13" i="24"/>
  <c r="C13" i="24"/>
  <c r="B13" i="24"/>
  <c r="L13" i="24" s="1"/>
  <c r="K12" i="24"/>
  <c r="J12" i="24"/>
  <c r="I12" i="24"/>
  <c r="H12" i="24"/>
  <c r="G12" i="24"/>
  <c r="F12" i="24"/>
  <c r="E12" i="24"/>
  <c r="D12" i="24"/>
  <c r="C12" i="24"/>
  <c r="B12" i="24"/>
  <c r="B67" i="27"/>
  <c r="E54" i="27"/>
  <c r="K52" i="27"/>
  <c r="J52" i="27"/>
  <c r="I52" i="27"/>
  <c r="H52" i="27"/>
  <c r="G52" i="27"/>
  <c r="F52" i="27"/>
  <c r="E52" i="27"/>
  <c r="D52" i="27"/>
  <c r="C52" i="27"/>
  <c r="B52" i="27"/>
  <c r="L51" i="27"/>
  <c r="L50" i="27"/>
  <c r="L49" i="27"/>
  <c r="L48" i="27"/>
  <c r="L47" i="27"/>
  <c r="K45" i="27"/>
  <c r="J45" i="27"/>
  <c r="I45" i="27"/>
  <c r="H45" i="27"/>
  <c r="G45" i="27"/>
  <c r="F45" i="27"/>
  <c r="E45" i="27"/>
  <c r="D45" i="27"/>
  <c r="C45" i="27"/>
  <c r="B45" i="27"/>
  <c r="L44" i="27"/>
  <c r="L43" i="27"/>
  <c r="L42" i="27"/>
  <c r="L41" i="27"/>
  <c r="L40" i="27"/>
  <c r="L45" i="27" s="1"/>
  <c r="K38" i="27"/>
  <c r="J38" i="27"/>
  <c r="I38" i="27"/>
  <c r="H38" i="27"/>
  <c r="G38" i="27"/>
  <c r="F38" i="27"/>
  <c r="E38" i="27"/>
  <c r="D38" i="27"/>
  <c r="D54" i="27" s="1"/>
  <c r="C38" i="27"/>
  <c r="B38" i="27"/>
  <c r="L37" i="27"/>
  <c r="L36" i="27"/>
  <c r="L35" i="27"/>
  <c r="L38" i="27" s="1"/>
  <c r="L34" i="27"/>
  <c r="L33" i="27"/>
  <c r="K31" i="27"/>
  <c r="J31" i="27"/>
  <c r="I31" i="27"/>
  <c r="H31" i="27"/>
  <c r="G31" i="27"/>
  <c r="F31" i="27"/>
  <c r="E31" i="27"/>
  <c r="D31" i="27"/>
  <c r="C31" i="27"/>
  <c r="B31" i="27"/>
  <c r="L30" i="27"/>
  <c r="L29" i="27"/>
  <c r="L28" i="27"/>
  <c r="L27" i="27"/>
  <c r="L31" i="27" s="1"/>
  <c r="L26" i="27"/>
  <c r="K24" i="27"/>
  <c r="K54" i="27" s="1"/>
  <c r="J24" i="27"/>
  <c r="I24" i="27"/>
  <c r="H24" i="27"/>
  <c r="G24" i="27"/>
  <c r="F24" i="27"/>
  <c r="E24" i="27"/>
  <c r="D24" i="27"/>
  <c r="C24" i="27"/>
  <c r="C54" i="27" s="1"/>
  <c r="B24" i="27"/>
  <c r="L23" i="27"/>
  <c r="L22" i="27"/>
  <c r="L21" i="27"/>
  <c r="L20" i="27"/>
  <c r="L19" i="27"/>
  <c r="L24" i="27" s="1"/>
  <c r="K17" i="27"/>
  <c r="J17" i="27"/>
  <c r="J54" i="27" s="1"/>
  <c r="I17" i="27"/>
  <c r="I54" i="27" s="1"/>
  <c r="H17" i="27"/>
  <c r="H54" i="27" s="1"/>
  <c r="G17" i="27"/>
  <c r="G54" i="27" s="1"/>
  <c r="F17" i="27"/>
  <c r="F54" i="27" s="1"/>
  <c r="E17" i="27"/>
  <c r="D17" i="27"/>
  <c r="C17" i="27"/>
  <c r="B17" i="27"/>
  <c r="B54" i="27" s="1"/>
  <c r="L16" i="27"/>
  <c r="L15" i="27"/>
  <c r="L14" i="27"/>
  <c r="L13" i="27"/>
  <c r="L12" i="27"/>
  <c r="L17" i="27" s="1"/>
  <c r="L54" i="27" s="1"/>
  <c r="B67" i="26"/>
  <c r="K55" i="26"/>
  <c r="J55" i="26"/>
  <c r="I55" i="26"/>
  <c r="H55" i="26"/>
  <c r="G55" i="26"/>
  <c r="F55" i="26"/>
  <c r="E55" i="26"/>
  <c r="D55" i="26"/>
  <c r="C55" i="26"/>
  <c r="B55" i="26"/>
  <c r="K52" i="26"/>
  <c r="J52" i="26"/>
  <c r="I52" i="26"/>
  <c r="H52" i="26"/>
  <c r="G52" i="26"/>
  <c r="F52" i="26"/>
  <c r="E52" i="26"/>
  <c r="D52" i="26"/>
  <c r="C52" i="26"/>
  <c r="B52" i="26"/>
  <c r="L51" i="26"/>
  <c r="L50" i="26"/>
  <c r="L49" i="26"/>
  <c r="L48" i="26"/>
  <c r="L47" i="26"/>
  <c r="K45" i="26"/>
  <c r="J45" i="26"/>
  <c r="I45" i="26"/>
  <c r="H45" i="26"/>
  <c r="G45" i="26"/>
  <c r="F45" i="26"/>
  <c r="E45" i="26"/>
  <c r="D45" i="26"/>
  <c r="C45" i="26"/>
  <c r="B45" i="26"/>
  <c r="L44" i="26"/>
  <c r="L43" i="26"/>
  <c r="L42" i="26"/>
  <c r="L41" i="26"/>
  <c r="L40" i="26"/>
  <c r="L45" i="26" s="1"/>
  <c r="K38" i="26"/>
  <c r="J38" i="26"/>
  <c r="I38" i="26"/>
  <c r="H38" i="26"/>
  <c r="G38" i="26"/>
  <c r="F38" i="26"/>
  <c r="F54" i="26" s="1"/>
  <c r="E38" i="26"/>
  <c r="E54" i="26" s="1"/>
  <c r="D38" i="26"/>
  <c r="C38" i="26"/>
  <c r="B38" i="26"/>
  <c r="L37" i="26"/>
  <c r="L36" i="26"/>
  <c r="L35" i="26"/>
  <c r="L34" i="26"/>
  <c r="L33" i="26"/>
  <c r="L38" i="26" s="1"/>
  <c r="K31" i="26"/>
  <c r="J31" i="26"/>
  <c r="I31" i="26"/>
  <c r="H31" i="26"/>
  <c r="G31" i="26"/>
  <c r="F31" i="26"/>
  <c r="E31" i="26"/>
  <c r="D31" i="26"/>
  <c r="C31" i="26"/>
  <c r="B31" i="26"/>
  <c r="L30" i="26"/>
  <c r="L29" i="26"/>
  <c r="L28" i="26"/>
  <c r="L31" i="26" s="1"/>
  <c r="L27" i="26"/>
  <c r="L26" i="26"/>
  <c r="K24" i="26"/>
  <c r="J24" i="26"/>
  <c r="I24" i="26"/>
  <c r="H24" i="26"/>
  <c r="G24" i="26"/>
  <c r="F24" i="26"/>
  <c r="E24" i="26"/>
  <c r="D24" i="26"/>
  <c r="C24" i="26"/>
  <c r="B24" i="26"/>
  <c r="L23" i="26"/>
  <c r="L22" i="26"/>
  <c r="L21" i="26"/>
  <c r="L20" i="26"/>
  <c r="L19" i="26"/>
  <c r="L24" i="26" s="1"/>
  <c r="K17" i="26"/>
  <c r="K54" i="26" s="1"/>
  <c r="J17" i="26"/>
  <c r="J54" i="26" s="1"/>
  <c r="I17" i="26"/>
  <c r="I54" i="26" s="1"/>
  <c r="H17" i="26"/>
  <c r="H54" i="26" s="1"/>
  <c r="G17" i="26"/>
  <c r="G54" i="26" s="1"/>
  <c r="F17" i="26"/>
  <c r="E17" i="26"/>
  <c r="D17" i="26"/>
  <c r="D54" i="26" s="1"/>
  <c r="C17" i="26"/>
  <c r="C54" i="26" s="1"/>
  <c r="B17" i="26"/>
  <c r="B54" i="26" s="1"/>
  <c r="L16" i="26"/>
  <c r="L15" i="26"/>
  <c r="L14" i="26"/>
  <c r="L13" i="26"/>
  <c r="L12" i="26"/>
  <c r="L17" i="26" s="1"/>
  <c r="B67" i="25"/>
  <c r="K55" i="25"/>
  <c r="J55" i="25"/>
  <c r="I55" i="25"/>
  <c r="H55" i="25"/>
  <c r="G55" i="25"/>
  <c r="F55" i="25"/>
  <c r="E55" i="25"/>
  <c r="D55" i="25"/>
  <c r="C55" i="25"/>
  <c r="B55" i="25"/>
  <c r="K52" i="25"/>
  <c r="J52" i="25"/>
  <c r="I52" i="25"/>
  <c r="H52" i="25"/>
  <c r="G52" i="25"/>
  <c r="F52" i="25"/>
  <c r="E52" i="25"/>
  <c r="D52" i="25"/>
  <c r="C52" i="25"/>
  <c r="B52" i="25"/>
  <c r="L51" i="25"/>
  <c r="L50" i="25"/>
  <c r="L49" i="25"/>
  <c r="L48" i="25"/>
  <c r="L47" i="25"/>
  <c r="K45" i="25"/>
  <c r="J45" i="25"/>
  <c r="I45" i="25"/>
  <c r="H45" i="25"/>
  <c r="G45" i="25"/>
  <c r="F45" i="25"/>
  <c r="E45" i="25"/>
  <c r="D45" i="25"/>
  <c r="C45" i="25"/>
  <c r="B45" i="25"/>
  <c r="L44" i="25"/>
  <c r="L43" i="25"/>
  <c r="L42" i="25"/>
  <c r="L45" i="25" s="1"/>
  <c r="L41" i="25"/>
  <c r="L40" i="25"/>
  <c r="K38" i="25"/>
  <c r="J38" i="25"/>
  <c r="J54" i="25" s="1"/>
  <c r="I38" i="25"/>
  <c r="H38" i="25"/>
  <c r="G38" i="25"/>
  <c r="F38" i="25"/>
  <c r="E38" i="25"/>
  <c r="E54" i="25" s="1"/>
  <c r="D38" i="25"/>
  <c r="C38" i="25"/>
  <c r="B38" i="25"/>
  <c r="B54" i="25" s="1"/>
  <c r="L37" i="25"/>
  <c r="L36" i="25"/>
  <c r="L35" i="25"/>
  <c r="L34" i="25"/>
  <c r="L33" i="25"/>
  <c r="L38" i="25" s="1"/>
  <c r="K31" i="25"/>
  <c r="J31" i="25"/>
  <c r="I31" i="25"/>
  <c r="H31" i="25"/>
  <c r="G31" i="25"/>
  <c r="F31" i="25"/>
  <c r="E31" i="25"/>
  <c r="D31" i="25"/>
  <c r="C31" i="25"/>
  <c r="B31" i="25"/>
  <c r="L30" i="25"/>
  <c r="L29" i="25"/>
  <c r="L28" i="25"/>
  <c r="L27" i="25"/>
  <c r="L26" i="25"/>
  <c r="K24" i="25"/>
  <c r="J24" i="25"/>
  <c r="I24" i="25"/>
  <c r="H24" i="25"/>
  <c r="G24" i="25"/>
  <c r="F24" i="25"/>
  <c r="E24" i="25"/>
  <c r="D24" i="25"/>
  <c r="C24" i="25"/>
  <c r="B24" i="25"/>
  <c r="L23" i="25"/>
  <c r="L22" i="25"/>
  <c r="L21" i="25"/>
  <c r="L20" i="25"/>
  <c r="L19" i="25"/>
  <c r="L24" i="25" s="1"/>
  <c r="K17" i="25"/>
  <c r="K54" i="25" s="1"/>
  <c r="J17" i="25"/>
  <c r="I17" i="25"/>
  <c r="I54" i="25" s="1"/>
  <c r="H17" i="25"/>
  <c r="H54" i="25" s="1"/>
  <c r="G17" i="25"/>
  <c r="G54" i="25" s="1"/>
  <c r="F17" i="25"/>
  <c r="F54" i="25" s="1"/>
  <c r="E17" i="25"/>
  <c r="D17" i="25"/>
  <c r="D54" i="25" s="1"/>
  <c r="C17" i="25"/>
  <c r="C54" i="25" s="1"/>
  <c r="B17" i="25"/>
  <c r="L16" i="25"/>
  <c r="L15" i="25"/>
  <c r="L14" i="25"/>
  <c r="N14" i="25" s="1"/>
  <c r="L13" i="25"/>
  <c r="L12" i="25"/>
  <c r="N12" i="25" s="1"/>
  <c r="B67" i="24"/>
  <c r="E52" i="24"/>
  <c r="C52" i="24"/>
  <c r="G45" i="24"/>
  <c r="I38" i="24"/>
  <c r="K31" i="24"/>
  <c r="G31" i="24"/>
  <c r="E31" i="24"/>
  <c r="C31" i="24"/>
  <c r="B31" i="24"/>
  <c r="L22" i="24"/>
  <c r="F17" i="24"/>
  <c r="B65" i="27" l="1"/>
  <c r="N56" i="27"/>
  <c r="B68" i="27"/>
  <c r="D24" i="24"/>
  <c r="N17" i="25"/>
  <c r="M33" i="24"/>
  <c r="L23" i="24"/>
  <c r="D17" i="24"/>
  <c r="L41" i="24"/>
  <c r="D38" i="24"/>
  <c r="L34" i="24"/>
  <c r="L35" i="24"/>
  <c r="G24" i="24"/>
  <c r="B24" i="24"/>
  <c r="L50" i="24"/>
  <c r="H52" i="24"/>
  <c r="B52" i="24"/>
  <c r="L47" i="24"/>
  <c r="L43" i="24"/>
  <c r="L40" i="24"/>
  <c r="L38" i="24"/>
  <c r="L26" i="24"/>
  <c r="L28" i="24"/>
  <c r="F31" i="24"/>
  <c r="F54" i="24" s="1"/>
  <c r="L19" i="24"/>
  <c r="L24" i="24" s="1"/>
  <c r="E54" i="24"/>
  <c r="D54" i="24"/>
  <c r="G17" i="24"/>
  <c r="G54" i="24" s="1"/>
  <c r="L14" i="24"/>
  <c r="H17" i="24"/>
  <c r="L15" i="24"/>
  <c r="I17" i="24"/>
  <c r="I54" i="24"/>
  <c r="C17" i="24"/>
  <c r="C54" i="24" s="1"/>
  <c r="K54" i="24"/>
  <c r="J54" i="24"/>
  <c r="B17" i="24"/>
  <c r="B54" i="24" s="1"/>
  <c r="L12" i="24"/>
  <c r="N66" i="27"/>
  <c r="N72" i="27" s="1"/>
  <c r="L54" i="26"/>
  <c r="N55" i="25"/>
  <c r="N66" i="25" s="1"/>
  <c r="N72" i="25" s="1"/>
  <c r="L31" i="25"/>
  <c r="L17" i="25"/>
  <c r="L54" i="25" s="1"/>
  <c r="L45" i="24"/>
  <c r="B65" i="26" l="1"/>
  <c r="B68" i="26" s="1"/>
  <c r="N56" i="26"/>
  <c r="L17" i="24"/>
  <c r="L54" i="24" s="1"/>
  <c r="B65" i="25"/>
  <c r="B68" i="25" s="1"/>
  <c r="N56" i="25"/>
  <c r="H54" i="24"/>
  <c r="L31" i="24"/>
  <c r="N55" i="26"/>
  <c r="N66" i="26" s="1"/>
  <c r="N72" i="26" s="1"/>
  <c r="B65" i="24" l="1"/>
  <c r="B68" i="24" s="1"/>
  <c r="D6" i="23"/>
  <c r="D7" i="23"/>
  <c r="D8" i="23"/>
  <c r="D9" i="23"/>
  <c r="D10" i="23"/>
  <c r="D11" i="23"/>
  <c r="D12" i="23"/>
  <c r="D13" i="23"/>
  <c r="D14" i="23"/>
  <c r="D15" i="23"/>
  <c r="D16" i="23"/>
  <c r="D17" i="23"/>
  <c r="D18" i="23"/>
  <c r="D19" i="23"/>
  <c r="D20" i="23"/>
  <c r="D21" i="23"/>
  <c r="D22" i="23"/>
  <c r="D23" i="23"/>
  <c r="D24" i="23"/>
  <c r="D25" i="23"/>
  <c r="B67" i="22"/>
  <c r="K55" i="22"/>
  <c r="K55" i="24" s="1"/>
  <c r="J55" i="22"/>
  <c r="J55" i="24" s="1"/>
  <c r="I55" i="22"/>
  <c r="I55" i="24" s="1"/>
  <c r="H55" i="22"/>
  <c r="H55" i="24" s="1"/>
  <c r="B55" i="22"/>
  <c r="B55" i="24" s="1"/>
  <c r="C55" i="22"/>
  <c r="C55" i="24" s="1"/>
  <c r="D55" i="22"/>
  <c r="D55" i="24" s="1"/>
  <c r="E55" i="22"/>
  <c r="E55" i="24" s="1"/>
  <c r="F55" i="22"/>
  <c r="F55" i="24" s="1"/>
  <c r="G55" i="22"/>
  <c r="G55" i="24" s="1"/>
  <c r="L42" i="22"/>
  <c r="L43" i="22"/>
  <c r="L50" i="22"/>
  <c r="L51" i="22"/>
  <c r="L49" i="22"/>
  <c r="L47" i="22"/>
  <c r="L44" i="22"/>
  <c r="L36" i="22"/>
  <c r="L37" i="22"/>
  <c r="L30" i="22"/>
  <c r="L29" i="22"/>
  <c r="L23" i="22"/>
  <c r="L22" i="22"/>
  <c r="L15" i="22"/>
  <c r="L16" i="22"/>
  <c r="L14" i="22"/>
  <c r="N14" i="22" s="1"/>
  <c r="K45" i="22"/>
  <c r="I45" i="22"/>
  <c r="E31" i="22"/>
  <c r="K52" i="22"/>
  <c r="J52" i="22"/>
  <c r="I52" i="22"/>
  <c r="H52" i="22"/>
  <c r="G52" i="22"/>
  <c r="F52" i="22"/>
  <c r="E52" i="22"/>
  <c r="D52" i="22"/>
  <c r="C52" i="22"/>
  <c r="B52" i="22"/>
  <c r="J45" i="22"/>
  <c r="H45" i="22"/>
  <c r="G45" i="22"/>
  <c r="F45" i="22"/>
  <c r="E45" i="22"/>
  <c r="D45" i="22"/>
  <c r="C45" i="22"/>
  <c r="B45" i="22"/>
  <c r="K38" i="22"/>
  <c r="J38" i="22"/>
  <c r="I38" i="22"/>
  <c r="H38" i="22"/>
  <c r="G38" i="22"/>
  <c r="F38" i="22"/>
  <c r="E38" i="22"/>
  <c r="D38" i="22"/>
  <c r="C38" i="22"/>
  <c r="B38" i="22"/>
  <c r="K31" i="22"/>
  <c r="J31" i="22"/>
  <c r="I31" i="22"/>
  <c r="H31" i="22"/>
  <c r="G31" i="22"/>
  <c r="F31" i="22"/>
  <c r="D31" i="22"/>
  <c r="C31" i="22"/>
  <c r="B31" i="22"/>
  <c r="K24" i="22"/>
  <c r="J24" i="22"/>
  <c r="I24" i="22"/>
  <c r="H24" i="22"/>
  <c r="G24" i="22"/>
  <c r="F24" i="22"/>
  <c r="E24" i="22"/>
  <c r="D24" i="22"/>
  <c r="C24" i="22"/>
  <c r="B24" i="22"/>
  <c r="C17" i="22"/>
  <c r="D17" i="22"/>
  <c r="E17" i="22"/>
  <c r="F17" i="22"/>
  <c r="G17" i="22"/>
  <c r="H17" i="22"/>
  <c r="I17" i="22"/>
  <c r="J17" i="22"/>
  <c r="K17" i="22"/>
  <c r="B17" i="22"/>
  <c r="N23" i="22" l="1"/>
  <c r="N24" i="22" s="1"/>
  <c r="D26" i="23"/>
  <c r="F54" i="22"/>
  <c r="G54" i="22"/>
  <c r="C54" i="22"/>
  <c r="H54" i="22"/>
  <c r="B54" i="22"/>
  <c r="N23" i="24" l="1"/>
  <c r="L12" i="22"/>
  <c r="L13" i="22"/>
  <c r="N13" i="22" s="1"/>
  <c r="N13" i="24" s="1"/>
  <c r="M13" i="24" s="1"/>
  <c r="N14" i="24"/>
  <c r="M14" i="24" s="1"/>
  <c r="L48" i="22"/>
  <c r="L41" i="22"/>
  <c r="L40" i="22"/>
  <c r="L35" i="22"/>
  <c r="L34" i="22"/>
  <c r="L33" i="22"/>
  <c r="L38" i="22" s="1"/>
  <c r="L28" i="22"/>
  <c r="L27" i="22"/>
  <c r="L26" i="22"/>
  <c r="L31" i="22" s="1"/>
  <c r="L21" i="22"/>
  <c r="L20" i="22"/>
  <c r="L19" i="22"/>
  <c r="N24" i="24" l="1"/>
  <c r="M23" i="24"/>
  <c r="N12" i="22"/>
  <c r="N17" i="22" s="1"/>
  <c r="L24" i="22"/>
  <c r="L45" i="22"/>
  <c r="L17" i="22"/>
  <c r="E54" i="22"/>
  <c r="K54" i="22"/>
  <c r="J54" i="22"/>
  <c r="I54" i="22"/>
  <c r="D54" i="22"/>
  <c r="N12" i="24" l="1"/>
  <c r="L54" i="22"/>
  <c r="M12" i="24" l="1"/>
  <c r="N17" i="24"/>
  <c r="N55" i="24" s="1"/>
  <c r="B65" i="22"/>
  <c r="B68" i="22" s="1"/>
  <c r="N55" i="22"/>
  <c r="N66" i="22" s="1"/>
  <c r="N72" i="22" s="1"/>
  <c r="N66" i="24" l="1"/>
  <c r="N72" i="24" s="1"/>
  <c r="N56" i="24"/>
  <c r="N56" i="22"/>
</calcChain>
</file>

<file path=xl/sharedStrings.xml><?xml version="1.0" encoding="utf-8"?>
<sst xmlns="http://schemas.openxmlformats.org/spreadsheetml/2006/main" count="529" uniqueCount="196">
  <si>
    <t>(EUR)</t>
  </si>
  <si>
    <t>Receipts</t>
  </si>
  <si>
    <t>Sub-total for cost category 1</t>
  </si>
  <si>
    <t>Sub-total for cost category 2</t>
  </si>
  <si>
    <t xml:space="preserve">Amount </t>
  </si>
  <si>
    <t>(c)</t>
  </si>
  <si>
    <t>2. Other costs of the action</t>
  </si>
  <si>
    <t>Expenditure</t>
  </si>
  <si>
    <t>Revenue</t>
  </si>
  <si>
    <t>Amount</t>
  </si>
  <si>
    <t>Other revenue</t>
  </si>
  <si>
    <t>REIMBURSEMENT OF ELIGIBLE COSTS</t>
  </si>
  <si>
    <t>Contributions in kind</t>
  </si>
  <si>
    <t xml:space="preserve">The information provided here shall be accurate and complete </t>
  </si>
  <si>
    <t>Sub-total for cost category 3</t>
  </si>
  <si>
    <t>%</t>
  </si>
  <si>
    <t>Work Packages</t>
  </si>
  <si>
    <t>WP1</t>
  </si>
  <si>
    <t>WP2</t>
  </si>
  <si>
    <t>WP3</t>
  </si>
  <si>
    <t>WP4</t>
  </si>
  <si>
    <t>WP5</t>
  </si>
  <si>
    <t>1. Costs of personnel</t>
  </si>
  <si>
    <t>2.3. &lt; Insert cost subcategory 2.3 &gt;</t>
  </si>
  <si>
    <t>2. Costs of travel and related subsistence allowances</t>
  </si>
  <si>
    <t>3. Costs of equipment or other assets</t>
  </si>
  <si>
    <t>4. Costs of consumables and supplies</t>
  </si>
  <si>
    <t>Sub-total for cost category 4</t>
  </si>
  <si>
    <t>Sub-total for cost category 5</t>
  </si>
  <si>
    <t xml:space="preserve">5. Costs arising directly from requirements imposed by the Agreement </t>
  </si>
  <si>
    <t>Sub-total for cost category 6</t>
  </si>
  <si>
    <t>6. Duties, taxes and charges</t>
  </si>
  <si>
    <t>WP6</t>
  </si>
  <si>
    <t>WP7</t>
  </si>
  <si>
    <t>WP8</t>
  </si>
  <si>
    <t>WP9</t>
  </si>
  <si>
    <t>WP10</t>
  </si>
  <si>
    <t>2.1. &lt; Insert cost subcategory 2.1 (e.g. Travel)&gt;</t>
  </si>
  <si>
    <t>2.2. &lt; Insert cost subcategory 2.2 (e.g. Subsistence&gt;</t>
  </si>
  <si>
    <t>3.1. &lt; Insert cost subcategory 3.1  (e.g. Depreciation)&gt;</t>
  </si>
  <si>
    <t>3.2. &lt; Insert cost subcategory 3.2  (e.g. Renting and leasing)&gt;</t>
  </si>
  <si>
    <t>3.3. &lt; Insert cost subcategory 3.3 (e.g. Full cost of purchase)&gt;</t>
  </si>
  <si>
    <t>4.1. &lt; Insert cost subcategory 4.1  (e.g. Consumables)&gt;</t>
  </si>
  <si>
    <t>4.2. &lt; Insert cost subcategory 4.2  (e.g. Supplies)&gt;</t>
  </si>
  <si>
    <t>5.1. &lt; Insert cost subcategory 5.1  (e.g. Dissemination)&gt;</t>
  </si>
  <si>
    <t>5.2. &lt; Insert cost subcategory 5.2  (e.g. Reproduction)&gt;</t>
  </si>
  <si>
    <t>6.1. &lt; Insert cost subcategory 6.1 (e.g. Value Added Tax)&gt;</t>
  </si>
  <si>
    <t>(a1)</t>
  </si>
  <si>
    <t>(a2)</t>
  </si>
  <si>
    <t>(a3)</t>
  </si>
  <si>
    <t>(a4)</t>
  </si>
  <si>
    <t>(a5)</t>
  </si>
  <si>
    <t>(a6)</t>
  </si>
  <si>
    <t>(a7)</t>
  </si>
  <si>
    <t>(a8)</t>
  </si>
  <si>
    <t>(a9)</t>
  </si>
  <si>
    <t>(a10)</t>
  </si>
  <si>
    <t>(b) = (a1) + (a2) +…+ (a10)</t>
  </si>
  <si>
    <t>(d) = (b) * (c)</t>
  </si>
  <si>
    <r>
      <t>Reimbursement rate</t>
    </r>
    <r>
      <rPr>
        <b/>
        <vertAlign val="superscript"/>
        <sz val="12"/>
        <rFont val="Times New Roman"/>
        <family val="1"/>
      </rPr>
      <t>(2)</t>
    </r>
  </si>
  <si>
    <t>(1) Declared by the beneficiary in accordance with its usual cost accounting practices</t>
  </si>
  <si>
    <r>
      <t xml:space="preserve">1. Requested EU grant </t>
    </r>
    <r>
      <rPr>
        <sz val="12"/>
        <rFont val="Times New Roman"/>
        <family val="1"/>
      </rPr>
      <t xml:space="preserve">(= Total amount in section 8 of Table 1) </t>
    </r>
  </si>
  <si>
    <t>2.4. &lt; Insert cost subcategory 2.4 &gt;</t>
  </si>
  <si>
    <t>2.5. &lt; Insert cost subcategory 2.5 &gt;</t>
  </si>
  <si>
    <t>4. TOTAL EXPENDITURE</t>
  </si>
  <si>
    <r>
      <t>Direct eligible costs</t>
    </r>
    <r>
      <rPr>
        <b/>
        <vertAlign val="superscript"/>
        <sz val="12"/>
        <rFont val="Times New Roman"/>
        <family val="1"/>
      </rPr>
      <t>(3)</t>
    </r>
  </si>
  <si>
    <t>In-kind contributions</t>
  </si>
  <si>
    <t>Description of item</t>
  </si>
  <si>
    <t>Number of units</t>
  </si>
  <si>
    <r>
      <rPr>
        <b/>
        <sz val="12"/>
        <rFont val="Times New Roman"/>
        <family val="1"/>
      </rPr>
      <t xml:space="preserve">2. Financial contribution of the beneficiary </t>
    </r>
    <r>
      <rPr>
        <sz val="12"/>
        <rFont val="Times New Roman"/>
        <family val="1"/>
      </rPr>
      <t>(own resources)</t>
    </r>
  </si>
  <si>
    <t>3. Other financial contributions from third parties</t>
  </si>
  <si>
    <t>4. Contributions in kind</t>
  </si>
  <si>
    <t>5. TOTAL REVENUE (= Amount in section 4 of Table 2)</t>
  </si>
  <si>
    <t>Unit value (EUR)</t>
  </si>
  <si>
    <t>Total value
EUR</t>
  </si>
  <si>
    <r>
      <t xml:space="preserve">● Please insert data only in </t>
    </r>
    <r>
      <rPr>
        <b/>
        <u/>
        <sz val="11"/>
        <rFont val="Trebuchet MS"/>
        <family val="2"/>
      </rPr>
      <t>yellow coloured cells</t>
    </r>
    <r>
      <rPr>
        <sz val="11"/>
        <rFont val="Trebuchet MS"/>
        <family val="2"/>
      </rPr>
      <t>.</t>
    </r>
  </si>
  <si>
    <t>9. Total reimbursement rate</t>
  </si>
  <si>
    <r>
      <t xml:space="preserve">REMEMBER THAT THIS VALUE CANNOT EXCEED </t>
    </r>
    <r>
      <rPr>
        <b/>
        <sz val="12"/>
        <color rgb="FFFF0000"/>
        <rFont val="Times New Roman"/>
        <family val="1"/>
      </rPr>
      <t>60,000 EUR</t>
    </r>
  </si>
  <si>
    <r>
      <t xml:space="preserve">REMEMBER THAT THIS VALUE CANNOT EXCEED </t>
    </r>
    <r>
      <rPr>
        <b/>
        <sz val="12"/>
        <color rgb="FFFF0000"/>
        <rFont val="Times New Roman"/>
        <family val="1"/>
      </rPr>
      <t>90%</t>
    </r>
  </si>
  <si>
    <t>TOTAL</t>
  </si>
  <si>
    <t>Remember that indirect costs are not eligible</t>
  </si>
  <si>
    <t>BENEFICIARY N0 1</t>
  </si>
  <si>
    <t>BENEFICIARY N0 2</t>
  </si>
  <si>
    <t>BENEFICIARY N0 3</t>
  </si>
  <si>
    <t>BENEFICIARY N0 4</t>
  </si>
  <si>
    <r>
      <t>Instructions on how to create the</t>
    </r>
    <r>
      <rPr>
        <b/>
        <sz val="11"/>
        <rFont val="Trebuchet MS"/>
        <family val="2"/>
      </rPr>
      <t xml:space="preserve"> </t>
    </r>
    <r>
      <rPr>
        <b/>
        <sz val="11"/>
        <color rgb="FF0070C0"/>
        <rFont val="Trebuchet MS"/>
        <family val="2"/>
      </rPr>
      <t>INTERIM FINANCIAL STATEMENT</t>
    </r>
  </si>
  <si>
    <r>
      <t>Instructions on how to create the</t>
    </r>
    <r>
      <rPr>
        <b/>
        <sz val="11"/>
        <rFont val="Trebuchet MS"/>
        <family val="2"/>
      </rPr>
      <t xml:space="preserve"> </t>
    </r>
    <r>
      <rPr>
        <b/>
        <sz val="11"/>
        <color rgb="FF0070C0"/>
        <rFont val="Trebuchet MS"/>
        <family val="2"/>
      </rPr>
      <t>FINAL FINANCIAL STATEMENT</t>
    </r>
  </si>
  <si>
    <r>
      <t>Instructions on how to create the</t>
    </r>
    <r>
      <rPr>
        <b/>
        <sz val="11"/>
        <rFont val="Trebuchet MS"/>
        <family val="2"/>
      </rPr>
      <t xml:space="preserve"> </t>
    </r>
    <r>
      <rPr>
        <b/>
        <sz val="11"/>
        <color rgb="FF0070C0"/>
        <rFont val="Trebuchet MS"/>
        <family val="2"/>
      </rPr>
      <t>SUMMARY FINANCIAL STATEMENT</t>
    </r>
  </si>
  <si>
    <t xml:space="preserve">● Make sure that the information provided in these tables is full, reliable and true, ad that the costs incurred can be considered eligible in accordance with the Grant Agreement. These costs must be substantiated by adequate supporting documents that can be produced in the context of the checks or audits described in Grant Agreement - Annex II - General Conditions - Article II.27. </t>
  </si>
  <si>
    <r>
      <t>Worksheet "</t>
    </r>
    <r>
      <rPr>
        <b/>
        <sz val="11"/>
        <rFont val="Trebuchet MS"/>
        <family val="2"/>
      </rPr>
      <t>In-kind contributions</t>
    </r>
    <r>
      <rPr>
        <sz val="11"/>
        <rFont val="Trebuchet MS"/>
        <family val="2"/>
      </rPr>
      <t>"</t>
    </r>
  </si>
  <si>
    <r>
      <t>Worksheet "</t>
    </r>
    <r>
      <rPr>
        <b/>
        <sz val="11"/>
        <rFont val="Trebuchet MS"/>
        <family val="2"/>
      </rPr>
      <t>Financial Statement</t>
    </r>
    <r>
      <rPr>
        <sz val="11"/>
        <rFont val="Trebuchet MS"/>
        <family val="2"/>
      </rPr>
      <t>"</t>
    </r>
  </si>
  <si>
    <t>● In sections 1 to 5: enter data in yellow cells.</t>
  </si>
  <si>
    <t>● In sections 1 to 5: enter data in yellow cells - use the same data entered in the Interim Financial Statement.</t>
  </si>
  <si>
    <t>● In section 8, check the box for "Summary Financial Statement"</t>
  </si>
  <si>
    <t>● In section 6, check the box for "Interim Financial Statement"</t>
  </si>
  <si>
    <t>● In section 7, check the box for "Final Financial Statement"</t>
  </si>
  <si>
    <t>● In sections 9 to 16 (yellow coloured cells only), please use the same data entered in the Interim Financial Statement.</t>
  </si>
  <si>
    <t>● In section 10, please enter the "maximum amount of the grant" reported in the Grant Agreement –Article I.3.</t>
  </si>
  <si>
    <t>● In section 24, please enter the amount (if any) to be recovered by Frontex under the terms of the Grant Agreement (see the Grant Agreement - Annex II - General Conditions).</t>
  </si>
  <si>
    <t>Financial Statement</t>
  </si>
  <si>
    <t>Country</t>
  </si>
  <si>
    <t>Grant Agreement No.</t>
  </si>
  <si>
    <t>Reporting Period 1</t>
  </si>
  <si>
    <t>From [dd/mm/yyyy]</t>
  </si>
  <si>
    <t>To [dd/mm/yyyy]</t>
  </si>
  <si>
    <t>Reporting Period 2</t>
  </si>
  <si>
    <t>Type of Financial Statement</t>
  </si>
  <si>
    <t>Interim Financial Statement</t>
  </si>
  <si>
    <t>Final Financial Statement</t>
  </si>
  <si>
    <t>Summary Financial Statement</t>
  </si>
  <si>
    <t>Grant Agreement</t>
  </si>
  <si>
    <t>TOTAL ESTIMATED ELIGIBLE COSTS DECLARED ON THE BASIS OF LUMP SUMS (EUR)</t>
  </si>
  <si>
    <t>MAXIMUM AMOUNT OF THE GRANT (EUR)</t>
  </si>
  <si>
    <t>TOTAL REIMBURSEMENT RATE</t>
  </si>
  <si>
    <t>MAXIMUM AMOUNT OF INTERIM PAYMENT (50% OF MAXIMUM AMOUNT OF THE GRANT) (EUR)</t>
  </si>
  <si>
    <t>Interim Payment</t>
  </si>
  <si>
    <t>TOTAL CLAIMED ELIGIBLE COSTS DECLARED ON THE BASIS OF LUMP SUMS (incurred in Reporting Period 1)</t>
  </si>
  <si>
    <t>TOTAL CLAIMED FRONTEX CONTRIBUTION REIMBURSING ELIGIBLE COSTS (incurred in Reporting Period 1)</t>
  </si>
  <si>
    <t>TOTAL REIMBURSEMENT RATE (for costs incurred in Reporting Period 1)</t>
  </si>
  <si>
    <t>Payment of the Balance</t>
  </si>
  <si>
    <t>TOTAL CLAIMED ELIGIBLE COSTS DECLARED ON THE BASIS OF LUMP SUMS (incurred in Reporting Period 2)</t>
  </si>
  <si>
    <t>TOTAL CLAIMED FRONTEX CONTRIBUTION REIMBURSING ELIGIBLE COSTS (incurred in Reporting Period 2)</t>
  </si>
  <si>
    <t>TOTAL REIMBURSEMENT RATE (for costs incurred in Reporting Period 2)</t>
  </si>
  <si>
    <t>TOTAL CLAIMED ELIGIBLE COSTS DECLARED ON THE BASIS OF LUMP SUMS (incurred in Reporting Periods 1 and 2)</t>
  </si>
  <si>
    <t>TOTAL CLAIMED FRONTEX CONTRIBUTION REIMBURSING ELIGIBLE COSTS (incurred in Reporting Periods 1 and 2)</t>
  </si>
  <si>
    <t>TOTAL REIMBURSEMENT RATE (for costs incurred in Reporting Periods 1 and 2)</t>
  </si>
  <si>
    <t>INTERIM PAYMENT RECEIVED FROM FRONTEX</t>
  </si>
  <si>
    <t>RECOVERY BY FRONTEX</t>
  </si>
  <si>
    <t>TOTAL PAYMENTS FROM FRONTEX (INTERIM + BALANCE)</t>
  </si>
  <si>
    <t>ACTUAL REIMBURSEMENT RATE</t>
  </si>
  <si>
    <t>Beneficiaries</t>
  </si>
  <si>
    <t>Beneficiary No 1</t>
  </si>
  <si>
    <t>Beneficiary No 2</t>
  </si>
  <si>
    <t>Beneficiary No 3</t>
  </si>
  <si>
    <t>Beneficiary No 4</t>
  </si>
  <si>
    <t>BREAKDOWN OF THE AMOUNTS CLAIMED BY THE BENEFICIARIES OF THE ACTION</t>
  </si>
  <si>
    <t>TABLE 1: Claimed eligible costs of the action and EU contribution</t>
  </si>
  <si>
    <r>
      <t xml:space="preserve">BREAKDOWN OF THE AMOUNTS CLAIMED BY BENEFICIARY No 1 </t>
    </r>
    <r>
      <rPr>
        <b/>
        <sz val="14"/>
        <color rgb="FFFF0000"/>
        <rFont val="Arial"/>
        <family val="2"/>
      </rPr>
      <t>[insert name of beneficiary 1]</t>
    </r>
  </si>
  <si>
    <r>
      <t xml:space="preserve">BREAKDOWN OF THE AMOUNTS CLAIMED BY BENEFICIARY No 2 </t>
    </r>
    <r>
      <rPr>
        <b/>
        <sz val="14"/>
        <color rgb="FFFF0000"/>
        <rFont val="Arial"/>
        <family val="2"/>
      </rPr>
      <t>[insert name of beneficiary 2]</t>
    </r>
  </si>
  <si>
    <r>
      <t xml:space="preserve">BREAKDOWN OF THE AMOUNTS CLAIMED BY BENEFICIARY No 3 </t>
    </r>
    <r>
      <rPr>
        <b/>
        <sz val="14"/>
        <color rgb="FFFF0000"/>
        <rFont val="Arial"/>
        <family val="2"/>
      </rPr>
      <t>[insert name of beneficiary 3]</t>
    </r>
  </si>
  <si>
    <r>
      <t xml:space="preserve">BREAKDOWN OF THE AMOUNTS CLAIMED BY BENEFICIARY No 4 </t>
    </r>
    <r>
      <rPr>
        <b/>
        <sz val="14"/>
        <color rgb="FFFF0000"/>
        <rFont val="Arial"/>
        <family val="2"/>
      </rPr>
      <t>[insert name of beneficiary 4]</t>
    </r>
  </si>
  <si>
    <r>
      <t>Claimed eligible costs declared on the basis of lump sums per Work Package</t>
    </r>
    <r>
      <rPr>
        <b/>
        <vertAlign val="superscript"/>
        <sz val="12"/>
        <rFont val="Times New Roman"/>
        <family val="1"/>
      </rPr>
      <t>(1)</t>
    </r>
  </si>
  <si>
    <t>Claimed eligible costs declared on the basis of lump sums</t>
  </si>
  <si>
    <t>Claimed Frontex contribution reimbursing eligible costs</t>
  </si>
  <si>
    <t>7. Total claimed eligible costs declared on the basis of lump sums</t>
  </si>
  <si>
    <t>8. Total claimed Frontex contribution reimbursing eligible costs</t>
  </si>
  <si>
    <t>(3) Please refer to the Call for Proposals - section 11.2 and to the Grant Agreement for information on the eligible costs</t>
  </si>
  <si>
    <t>TABLE 2
Actual expenditure of the action</t>
  </si>
  <si>
    <t>TABLE 3
Actual sources of financing of the action</t>
  </si>
  <si>
    <r>
      <t xml:space="preserve">1. Total claimed eligible costs declared on the basis of lump sums </t>
    </r>
    <r>
      <rPr>
        <sz val="12"/>
        <rFont val="Times New Roman"/>
        <family val="1"/>
      </rPr>
      <t>(= Total amount in section 7 of Table 1)</t>
    </r>
  </si>
  <si>
    <r>
      <t xml:space="preserve">3. Claimed value of contributions in kind  </t>
    </r>
    <r>
      <rPr>
        <sz val="12"/>
        <rFont val="Times New Roman"/>
        <family val="1"/>
      </rPr>
      <t>(= amount in section 4 of Table 3)</t>
    </r>
  </si>
  <si>
    <t>BENEFICIARIES REQUEST FOR INTERIM PAYMENT</t>
  </si>
  <si>
    <t>BENEFICIARIES REQUEST FOR PAYMENT OF THE BALANCE</t>
  </si>
  <si>
    <t>● In section 17, please enter the total amount resulting in the worksheet "Claimed Eligible Costs" - TABLE 1, section 7.</t>
  </si>
  <si>
    <t>● In section 13, please enter the total amount resulting in the worksheet "Claimed Eligible Costs" - TABLE 1, section 7.</t>
  </si>
  <si>
    <t>● In section 18, please enter the total amount resulting in the worksheet "Claimed Eligible Costs" - TABLE 1, section 8.</t>
  </si>
  <si>
    <t>● In section 14, please enter the total amount resulting in the worksheet "Claimed Eligible Costs" - TABLE 1, section 8.</t>
  </si>
  <si>
    <r>
      <t xml:space="preserve">● For each of the beneficiaries (there are 4 tables, one table per beneficiary), please list the different in-kind contributions obtained in your project </t>
    </r>
    <r>
      <rPr>
        <b/>
        <u/>
        <sz val="11"/>
        <rFont val="Trebuchet MS"/>
        <family val="2"/>
      </rPr>
      <t>in Reporting Period 1</t>
    </r>
    <r>
      <rPr>
        <sz val="11"/>
        <rFont val="Trebuchet MS"/>
        <family val="2"/>
      </rPr>
      <t xml:space="preserve">, and the corresponding </t>
    </r>
    <r>
      <rPr>
        <u/>
        <sz val="11"/>
        <rFont val="Trebuchet MS"/>
        <family val="2"/>
      </rPr>
      <t>number of units</t>
    </r>
    <r>
      <rPr>
        <sz val="11"/>
        <rFont val="Trebuchet MS"/>
        <family val="2"/>
      </rPr>
      <t xml:space="preserve"> and </t>
    </r>
    <r>
      <rPr>
        <u/>
        <sz val="11"/>
        <rFont val="Trebuchet MS"/>
        <family val="2"/>
      </rPr>
      <t>unity value</t>
    </r>
    <r>
      <rPr>
        <sz val="11"/>
        <rFont val="Trebuchet MS"/>
        <family val="2"/>
      </rPr>
      <t>. 
● Once filled-in, the totals of these 4 tables will be automatically displayed, for the respective beneficiary, in worksheets "Beneficiary No 1", "Beneficiary No 2", "Beneficiary No 3", "Beneficiary No 4" - TABLE 3 - section "4. Contributions in kind", and aggregated in worksheet "Claimed Eligible Costs" - TABLE 3 - section "4. Contributions in kind".</t>
    </r>
  </si>
  <si>
    <r>
      <t xml:space="preserve">● For each of the beneficiaries (there are 4 tables, one table per beneficiary), please list the different in-kind contributions obtained in your project </t>
    </r>
    <r>
      <rPr>
        <b/>
        <u/>
        <sz val="11"/>
        <rFont val="Trebuchet MS"/>
        <family val="2"/>
      </rPr>
      <t>only in Reporting Period 2</t>
    </r>
    <r>
      <rPr>
        <sz val="11"/>
        <rFont val="Trebuchet MS"/>
        <family val="2"/>
      </rPr>
      <t xml:space="preserve">, and the corresponding </t>
    </r>
    <r>
      <rPr>
        <u/>
        <sz val="11"/>
        <rFont val="Trebuchet MS"/>
        <family val="2"/>
      </rPr>
      <t>number of units</t>
    </r>
    <r>
      <rPr>
        <sz val="11"/>
        <rFont val="Trebuchet MS"/>
        <family val="2"/>
      </rPr>
      <t xml:space="preserve"> and </t>
    </r>
    <r>
      <rPr>
        <u/>
        <sz val="11"/>
        <rFont val="Trebuchet MS"/>
        <family val="2"/>
      </rPr>
      <t>unity value</t>
    </r>
    <r>
      <rPr>
        <sz val="11"/>
        <rFont val="Trebuchet MS"/>
        <family val="2"/>
      </rPr>
      <t>. 
● Once filled-in, the totals of these 4 tables will be automatically displayed, for the respective beneficiary, in worksheets "Beneficiary No 1", "Beneficiary No 2", "Beneficiary No 3", "Beneficiary No 4" - TABLE 3 - section "4. Contributions in kind", and aggregated in worksheet "Claimed Eligible Costs" - TABLE 3 - section "4. Contributions in kind".</t>
    </r>
  </si>
  <si>
    <r>
      <t xml:space="preserve">● For each of the beneficiaries (there are 4 tables, one table per beneficiary), please list the different in-kind contributions obtained in your project </t>
    </r>
    <r>
      <rPr>
        <b/>
        <u/>
        <sz val="11"/>
        <rFont val="Trebuchet MS"/>
        <family val="2"/>
      </rPr>
      <t>during the whole implementation period of the action (Reporting Periods 1 and 2)</t>
    </r>
    <r>
      <rPr>
        <sz val="11"/>
        <rFont val="Trebuchet MS"/>
        <family val="2"/>
      </rPr>
      <t>, and the corresponding number of units and unity value. 
● Please also make sure that, for each of the beneficiaries, the in-kind contributions listed in this worksheet correspond to the aggregated in-kind contributions declared for the Reporting Periods 1 and 2 (respectively in the Interim Financial Statement and in the Final Financial Statement).
● Once filled-in, the totals of these 4 tables will be automatically displayed, for the respective beneficiary, in worksheets "Beneficiary No 1", "Beneficiary No 2", "Beneficiary No 3", "Beneficiary No 4" - TABLE 3 - section "4. Contributions in kind", and aggregated in worksheet "Claimed Eligible Costs" - TABLE 3 - section "4. Contributions in kind".</t>
    </r>
  </si>
  <si>
    <t>● In section 9, please enter the total amount reported in the Grant Agreement – Annex III - Estimated budget, worksheet "Consolidated Estimated Budget", TABLE 1 - Section "7. Total estimated eligible costs declared on the basis of lump sums".</t>
  </si>
  <si>
    <t>● In section 23, please enter the amount of the Interim Payment received by the co-beneficiaries from Frontex on the basis of the co-beneficiaries Request for Interim Payment submitted at the end of Reporting Period 1.</t>
  </si>
  <si>
    <t>● In all the other sections, values must be the same as those entered in the Final Financial Statement.</t>
  </si>
  <si>
    <r>
      <t>Worksheets "</t>
    </r>
    <r>
      <rPr>
        <b/>
        <sz val="11"/>
        <rFont val="Trebuchet MS"/>
        <family val="2"/>
      </rPr>
      <t>Claimed Eligible Costs</t>
    </r>
    <r>
      <rPr>
        <sz val="11"/>
        <rFont val="Trebuchet MS"/>
        <family val="2"/>
      </rPr>
      <t>" and "</t>
    </r>
    <r>
      <rPr>
        <b/>
        <sz val="11"/>
        <rFont val="Trebuchet MS"/>
        <family val="2"/>
      </rPr>
      <t>Beneficiary No 1-4</t>
    </r>
    <r>
      <rPr>
        <sz val="11"/>
        <rFont val="Trebuchet MS"/>
        <family val="2"/>
      </rPr>
      <t>"</t>
    </r>
  </si>
  <si>
    <r>
      <t xml:space="preserve">● In TABLE 1, TABLE 2 AND TABLE 3, please insert data only in </t>
    </r>
    <r>
      <rPr>
        <b/>
        <u/>
        <sz val="11"/>
        <rFont val="Trebuchet MS"/>
        <family val="2"/>
      </rPr>
      <t>yellow coloured cells</t>
    </r>
    <r>
      <rPr>
        <sz val="11"/>
        <rFont val="Trebuchet MS"/>
        <family val="2"/>
      </rPr>
      <t xml:space="preserve">.
For how to fill-in these worksheets, please follow the same criteria and instructions applied for the Annex III - Estimated budget.
In worksheets "Beneficiary No 1-4":
● Data entered in TABLE 1 must refer to </t>
    </r>
    <r>
      <rPr>
        <b/>
        <u/>
        <sz val="11"/>
        <rFont val="Trebuchet MS"/>
        <family val="2"/>
      </rPr>
      <t>all costs incurred for each WP (completed or not) by the respective beneficiary during the whole implementation period of the action (Reporting Periods 1 and 2)</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to the whole implementation period of the action</t>
    </r>
    <r>
      <rPr>
        <sz val="11"/>
        <rFont val="Trebuchet MS"/>
        <family val="2"/>
      </rPr>
      <t xml:space="preserve">. Therefore, the amount in TABLE 2 - section "4. TOTAL EXPENDITURE" </t>
    </r>
    <r>
      <rPr>
        <b/>
        <u/>
        <sz val="11"/>
        <rFont val="Trebuchet MS"/>
        <family val="2"/>
      </rPr>
      <t xml:space="preserve">must be </t>
    </r>
    <r>
      <rPr>
        <sz val="11"/>
        <rFont val="Trebuchet MS"/>
        <family val="2"/>
      </rPr>
      <t xml:space="preserve">equal to that in TABLE 3 - section "5. TOTAL REVENUE", as the overall budget of the action must have revenue and expenditure in balance for each of the beneficiaries.
● Please also make sure the claimed eligible costs in these worksheets </t>
    </r>
    <r>
      <rPr>
        <b/>
        <u/>
        <sz val="11"/>
        <rFont val="Trebuchet MS"/>
        <family val="2"/>
      </rPr>
      <t>correspond to the aggregated eligible costs declared by the beneficiaries for the Reporting Periods 1 and 2</t>
    </r>
    <r>
      <rPr>
        <sz val="11"/>
        <rFont val="Trebuchet MS"/>
        <family val="2"/>
      </rPr>
      <t xml:space="preserve"> (respectively in the Interim Financial Statement and in the Final Financial Statement.</t>
    </r>
  </si>
  <si>
    <r>
      <t xml:space="preserve">(2) Please specify the % of the claimed eligible costs declared on the basis of lump sums for which Frontex contribution is requested. </t>
    </r>
    <r>
      <rPr>
        <b/>
        <u/>
        <sz val="12"/>
        <rFont val="Times New Roman"/>
        <family val="1"/>
      </rPr>
      <t>Remember that this percentage cannot exceed 90%.</t>
    </r>
    <r>
      <rPr>
        <sz val="12"/>
        <rFont val="Times New Roman"/>
        <family val="1"/>
      </rPr>
      <t xml:space="preserve">
See Article I.3.2 (a) of the Model Grant Agreement for multi-beneficiary action.</t>
    </r>
  </si>
  <si>
    <t>1.1. &lt; Insert cost subcategory 1.1 (e.g. Researchers)&gt;</t>
  </si>
  <si>
    <t>1.2. &lt; Insert cost subcategory 1.2 (e.g. Technical personnel)&gt;</t>
  </si>
  <si>
    <t>1.3. &lt; Insert cost subcategory 1.3 (e.g. Administrative personnel)&gt;</t>
  </si>
  <si>
    <t>1.4. &lt; Insert cost subcategory 1.4 &gt;</t>
  </si>
  <si>
    <t>1.5. &lt; Insert cost subcategory 1.5 &gt;</t>
  </si>
  <si>
    <t>3.4. &lt; Insert cost subcategory 3.4 &gt;</t>
  </si>
  <si>
    <t>3.5. &lt; Insert cost subcategory 3.5 &gt;</t>
  </si>
  <si>
    <t>4.3. &lt; Insert cost subcategory 4.3 &gt;</t>
  </si>
  <si>
    <t>4.4. &lt; Insert cost subcategory 4.4 &gt;</t>
  </si>
  <si>
    <t>4.5. &lt; Insert cost subcategory 4.5 &gt;</t>
  </si>
  <si>
    <t>5.3. &lt; Insert cost subcategory 5.3 &gt;</t>
  </si>
  <si>
    <t>5.4. &lt; Insert cost subcategory 5.4 &gt;</t>
  </si>
  <si>
    <t>5.5. &lt; Insert cost subcategory 5.5 &gt;</t>
  </si>
  <si>
    <t>6.2. &lt; Insert cost subcategory 6.2 &gt;</t>
  </si>
  <si>
    <t>6.3. &lt; Insert cost subcategory 6.3 &gt;</t>
  </si>
  <si>
    <t>6.4. &lt; Insert cost subcategory 6.4 &gt;</t>
  </si>
  <si>
    <t>6.5. &lt; Insert cost subcategory 6.5 &gt;</t>
  </si>
  <si>
    <r>
      <t xml:space="preserve">● In TABLES 1, 2 and 3, please </t>
    </r>
    <r>
      <rPr>
        <b/>
        <u/>
        <sz val="11"/>
        <rFont val="Trebuchet MS"/>
        <family val="2"/>
      </rPr>
      <t>do not add/delete rows or columns.</t>
    </r>
  </si>
  <si>
    <r>
      <t>4. Contributions in kind (</t>
    </r>
    <r>
      <rPr>
        <sz val="12"/>
        <rFont val="Times New Roman"/>
        <family val="1"/>
      </rPr>
      <t>= total amount resulting in worksheet "In-kind contributions" for Applicant No 1)</t>
    </r>
  </si>
  <si>
    <r>
      <t>4. Contributions in kind (</t>
    </r>
    <r>
      <rPr>
        <sz val="12"/>
        <rFont val="Times New Roman"/>
        <family val="1"/>
      </rPr>
      <t>= total amount resulting in worksheet "In-kind contributions" for Applicant No 2)</t>
    </r>
  </si>
  <si>
    <r>
      <t>4. Contributions in kind (</t>
    </r>
    <r>
      <rPr>
        <sz val="12"/>
        <rFont val="Times New Roman"/>
        <family val="1"/>
      </rPr>
      <t>= total amount resulting in worksheet "In-kind contributions" for Applicant No 3)</t>
    </r>
  </si>
  <si>
    <r>
      <t>4. Contributions in kind (</t>
    </r>
    <r>
      <rPr>
        <sz val="12"/>
        <rFont val="Times New Roman"/>
        <family val="1"/>
      </rPr>
      <t>= total amount resulting in worksheet "In-kind contributions" for Applicant No 4)</t>
    </r>
  </si>
  <si>
    <r>
      <t>Instructions on how to fill-in the worksheets "</t>
    </r>
    <r>
      <rPr>
        <b/>
        <sz val="11"/>
        <rFont val="Trebuchet MS"/>
        <family val="2"/>
      </rPr>
      <t>Financial Statement", "Claimed Eligible Costs" and "In-Kind Contributions"</t>
    </r>
    <r>
      <rPr>
        <sz val="11"/>
        <rFont val="Trebuchet MS"/>
        <family val="2"/>
      </rPr>
      <t xml:space="preserve"> are different depending on whether this model is used by the beneficiaries to create:
a) an </t>
    </r>
    <r>
      <rPr>
        <b/>
        <sz val="11"/>
        <rFont val="Trebuchet MS"/>
        <family val="2"/>
      </rPr>
      <t>Interim Financial Statement</t>
    </r>
    <r>
      <rPr>
        <sz val="11"/>
        <rFont val="Trebuchet MS"/>
        <family val="2"/>
      </rPr>
      <t xml:space="preserve">
b) a </t>
    </r>
    <r>
      <rPr>
        <b/>
        <sz val="11"/>
        <rFont val="Trebuchet MS"/>
        <family val="2"/>
      </rPr>
      <t>Final Financial Statement</t>
    </r>
    <r>
      <rPr>
        <sz val="11"/>
        <rFont val="Trebuchet MS"/>
        <family val="2"/>
      </rPr>
      <t xml:space="preserve">
c) a </t>
    </r>
    <r>
      <rPr>
        <b/>
        <sz val="11"/>
        <rFont val="Trebuchet MS"/>
        <family val="2"/>
      </rPr>
      <t>Summary Financial Statement</t>
    </r>
    <r>
      <rPr>
        <sz val="11"/>
        <rFont val="Trebuchet MS"/>
        <family val="2"/>
      </rPr>
      <t>.
Please follow the instructions below for the three different cases.</t>
    </r>
  </si>
  <si>
    <r>
      <t xml:space="preserve">● In TABLE 1, TABLE 2 AND TABLE 3, please insert data only in </t>
    </r>
    <r>
      <rPr>
        <b/>
        <u/>
        <sz val="11"/>
        <rFont val="Trebuchet MS"/>
        <family val="2"/>
      </rPr>
      <t>yellow coloured cells</t>
    </r>
    <r>
      <rPr>
        <sz val="11"/>
        <rFont val="Trebuchet MS"/>
        <family val="2"/>
      </rPr>
      <t xml:space="preserve">.
For how to fill-in these worksheets, please follow the same criteria and instructions applied for the Annex III - Estimated budget.
In worksheets "Beneficiary No 1-4":
● Data entered in TABLE 1 must refer to </t>
    </r>
    <r>
      <rPr>
        <b/>
        <u/>
        <sz val="11"/>
        <rFont val="Trebuchet MS"/>
        <family val="2"/>
      </rPr>
      <t>all costs incurred for each WP (completed or not) by the respective beneficiary only in Reporting Period 2</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only to the Reporting Period 2</t>
    </r>
    <r>
      <rPr>
        <sz val="11"/>
        <rFont val="Trebuchet MS"/>
        <family val="2"/>
      </rPr>
      <t xml:space="preserve">. Due to this limitation, the amount resulting in each of the worksheets "Claimed Eligible Costs" and "Beneficiary No 1-4" in TABLE 2 - section "4. TOTAL EXPENDITURE" </t>
    </r>
    <r>
      <rPr>
        <b/>
        <u/>
        <sz val="11"/>
        <rFont val="Trebuchet MS"/>
        <family val="2"/>
      </rPr>
      <t>does not necessarily have to be equal</t>
    </r>
    <r>
      <rPr>
        <sz val="11"/>
        <rFont val="Trebuchet MS"/>
        <family val="2"/>
      </rPr>
      <t xml:space="preserve"> to that in TABLE 3 - section "5. TOTAL REVENUE".</t>
    </r>
  </si>
  <si>
    <r>
      <t xml:space="preserve">● In TABLE 1, TABLE 2 AND TABLE 3, please insert data only in </t>
    </r>
    <r>
      <rPr>
        <b/>
        <u/>
        <sz val="11"/>
        <rFont val="Trebuchet MS"/>
        <family val="2"/>
      </rPr>
      <t>yellow coloured cells</t>
    </r>
    <r>
      <rPr>
        <sz val="11"/>
        <rFont val="Trebuchet MS"/>
        <family val="2"/>
      </rPr>
      <t xml:space="preserve">.
For how to fill-in these worksheets, please follow the same criteria and instructions applied for the Annex III - Estimated budget.
In worksheets "Beneficiary No 1-4":
● Data entered in TABLE 1 must refer to </t>
    </r>
    <r>
      <rPr>
        <b/>
        <u/>
        <sz val="11"/>
        <rFont val="Trebuchet MS"/>
        <family val="2"/>
      </rPr>
      <t>all costs incurred for each WP (completed or not) by the respective beneficiary in Reporting Period 1</t>
    </r>
    <r>
      <rPr>
        <sz val="11"/>
        <rFont val="Trebuchet MS"/>
        <family val="2"/>
      </rPr>
      <t xml:space="preserve">.
● Data entered in TABLE 2 (section 2) and TABLE 3 (sections 2 and 3) shall also refer respectively to "Actual expenditure of the action" and "Actual sources of financing of the action" </t>
    </r>
    <r>
      <rPr>
        <b/>
        <u/>
        <sz val="11"/>
        <rFont val="Trebuchet MS"/>
        <family val="2"/>
      </rPr>
      <t>pertaining to the Reporting Period 1</t>
    </r>
    <r>
      <rPr>
        <sz val="11"/>
        <rFont val="Trebuchet MS"/>
        <family val="2"/>
      </rPr>
      <t xml:space="preserve">. Due to this limitation, at this stage of the project, the amount resulting in each of the worksheets "Claimed Eligible Costs" and "Beneficiary No 1-4" in TABLE 2 - section "4. TOTAL EXPENDITURE" </t>
    </r>
    <r>
      <rPr>
        <b/>
        <u/>
        <sz val="11"/>
        <rFont val="Trebuchet MS"/>
        <family val="2"/>
      </rPr>
      <t>does not necessarily have to be equal</t>
    </r>
    <r>
      <rPr>
        <sz val="11"/>
        <rFont val="Trebuchet MS"/>
        <family val="2"/>
      </rPr>
      <t xml:space="preserve"> to that in TABLE 3 - section "5. TOTAL REVENUE".</t>
    </r>
  </si>
  <si>
    <t>BALANCE [=(amount in section 21) - (amount in section 23) - (amount in section 24)]</t>
  </si>
  <si>
    <r>
      <t xml:space="preserve">● In section 16, please enter the amount requested by the beneficiary as Interim Payment, remembering that:
a) </t>
    </r>
    <r>
      <rPr>
        <sz val="11"/>
        <color rgb="FFFF0000"/>
        <rFont val="Trebuchet MS"/>
        <family val="2"/>
      </rPr>
      <t xml:space="preserve">this can only cover the costs incurred for the WPs </t>
    </r>
    <r>
      <rPr>
        <b/>
        <u/>
        <sz val="11"/>
        <color rgb="FFFF0000"/>
        <rFont val="Trebuchet MS"/>
        <family val="2"/>
      </rPr>
      <t>completed</t>
    </r>
    <r>
      <rPr>
        <sz val="11"/>
        <color rgb="FFFF0000"/>
        <rFont val="Trebuchet MS"/>
        <family val="2"/>
      </rPr>
      <t xml:space="preserve"> by the beneficiary in Reporting Period 1, and obviously </t>
    </r>
    <r>
      <rPr>
        <b/>
        <u/>
        <sz val="11"/>
        <color rgb="FFFF0000"/>
        <rFont val="Trebuchet MS"/>
        <family val="2"/>
      </rPr>
      <t>cannot exceed</t>
    </r>
    <r>
      <rPr>
        <sz val="11"/>
        <color rgb="FFFF0000"/>
        <rFont val="Trebuchet MS"/>
        <family val="2"/>
      </rPr>
      <t xml:space="preserve"> the value indicated in section 14</t>
    </r>
    <r>
      <rPr>
        <sz val="11"/>
        <rFont val="Trebuchet MS"/>
        <family val="2"/>
      </rPr>
      <t xml:space="preserve">
</t>
    </r>
    <r>
      <rPr>
        <b/>
        <u/>
        <sz val="11"/>
        <rFont val="Trebuchet MS"/>
        <family val="2"/>
      </rPr>
      <t>b) this amount cannot exceed the value resulting in section 12</t>
    </r>
    <r>
      <rPr>
        <sz val="11"/>
        <rFont val="Trebuchet MS"/>
        <family val="2"/>
      </rPr>
      <t>.</t>
    </r>
  </si>
  <si>
    <r>
      <t xml:space="preserve">● In section 26, please enter the amount requested by the beneficiary as Payment of the Balance, remembering that:
a) </t>
    </r>
    <r>
      <rPr>
        <sz val="11"/>
        <color rgb="FFFF0000"/>
        <rFont val="Trebuchet MS"/>
        <family val="2"/>
      </rPr>
      <t xml:space="preserve">this can only cover the costs incurred for the WPs </t>
    </r>
    <r>
      <rPr>
        <b/>
        <u/>
        <sz val="11"/>
        <color rgb="FFFF0000"/>
        <rFont val="Trebuchet MS"/>
        <family val="2"/>
      </rPr>
      <t>completed</t>
    </r>
    <r>
      <rPr>
        <sz val="11"/>
        <color rgb="FFFF0000"/>
        <rFont val="Trebuchet MS"/>
        <family val="2"/>
      </rPr>
      <t xml:space="preserve"> by the beneficiary in Reporting Period 2 and </t>
    </r>
    <r>
      <rPr>
        <b/>
        <u/>
        <sz val="11"/>
        <color rgb="FFFF0000"/>
        <rFont val="Trebuchet MS"/>
        <family val="2"/>
      </rPr>
      <t>cannot exceed</t>
    </r>
    <r>
      <rPr>
        <sz val="11"/>
        <color rgb="FFFF0000"/>
        <rFont val="Trebuchet MS"/>
        <family val="2"/>
      </rPr>
      <t xml:space="preserve"> the value in section 25.</t>
    </r>
    <r>
      <rPr>
        <sz val="11"/>
        <rFont val="Trebuchet MS"/>
        <family val="2"/>
      </rPr>
      <t xml:space="preserve">
b) </t>
    </r>
    <r>
      <rPr>
        <b/>
        <u/>
        <sz val="11"/>
        <rFont val="Trebuchet MS"/>
        <family val="2"/>
      </rPr>
      <t>the consequential amount resulting in section 27 cannot exceed the value in section 10, and the percentage resulting in section 28 cannot exceed 90%.</t>
    </r>
  </si>
  <si>
    <r>
      <t xml:space="preserve">● Please do </t>
    </r>
    <r>
      <rPr>
        <b/>
        <u/>
        <sz val="11"/>
        <rFont val="Trebuchet MS"/>
        <family val="2"/>
      </rPr>
      <t>not try to change formulas or to add/delete rows/columns</t>
    </r>
    <r>
      <rPr>
        <sz val="11"/>
        <rFont val="Trebuchet MS"/>
        <family val="2"/>
      </rPr>
      <t xml:space="preserve"> in this worksheet. Cells that cannot be changed are protected.</t>
    </r>
  </si>
  <si>
    <r>
      <t xml:space="preserve">● Please do </t>
    </r>
    <r>
      <rPr>
        <b/>
        <u/>
        <sz val="11"/>
        <rFont val="Trebuchet MS"/>
        <family val="2"/>
      </rPr>
      <t>not try to change formulas or to add/delete rows/columns</t>
    </r>
    <r>
      <rPr>
        <sz val="11"/>
        <rFont val="Trebuchet MS"/>
        <family val="2"/>
      </rPr>
      <t xml:space="preserve"> in these worksheets. Cells that cannot be changed are protected.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</si>
</sst>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38" x14ac:knownFonts="1">
    <font>
      <sz val="10"/>
      <name val="Arial"/>
    </font>
    <font>
      <sz val="11"/>
      <color theme="1"/>
      <name val="Calibri"/>
      <family val="2"/>
      <scheme val="minor"/>
    </font>
    <font>
      <b/>
      <sz val="12"/>
      <name val="Times New Roman"/>
      <family val="1"/>
    </font>
    <font>
      <sz val="8"/>
      <name val="Arial"/>
      <family val="2"/>
    </font>
    <font>
      <sz val="12"/>
      <name val="Times New Roman"/>
      <family val="1"/>
    </font>
    <font>
      <b/>
      <sz val="14"/>
      <name val="Times New Roman"/>
      <family val="1"/>
    </font>
    <font>
      <b/>
      <i/>
      <sz val="12"/>
      <name val="Times New Roman"/>
      <family val="1"/>
    </font>
    <font>
      <sz val="14"/>
      <name val="Arial"/>
      <family val="2"/>
    </font>
    <font>
      <b/>
      <sz val="14"/>
      <name val="Arial"/>
      <family val="2"/>
    </font>
    <font>
      <sz val="10"/>
      <name val="Arial"/>
      <family val="2"/>
    </font>
    <font>
      <b/>
      <sz val="10"/>
      <name val="Arial"/>
      <family val="2"/>
    </font>
    <font>
      <b/>
      <sz val="12"/>
      <color rgb="FFFF0000"/>
      <name val="Times New Roman"/>
      <family val="1"/>
    </font>
    <font>
      <b/>
      <vertAlign val="superscript"/>
      <sz val="12"/>
      <name val="Times New Roman"/>
      <family val="1"/>
    </font>
    <font>
      <sz val="8"/>
      <color rgb="FFFF0000"/>
      <name val="Times New Roman"/>
      <family val="1"/>
    </font>
    <font>
      <b/>
      <sz val="11"/>
      <name val="Arial"/>
      <family val="2"/>
    </font>
    <font>
      <b/>
      <sz val="12"/>
      <name val="Arial"/>
      <family val="2"/>
    </font>
    <font>
      <b/>
      <sz val="10"/>
      <color indexed="8"/>
      <name val="Times New Roman"/>
      <family val="1"/>
    </font>
    <font>
      <sz val="11"/>
      <color indexed="8"/>
      <name val="Times New Roman"/>
      <family val="1"/>
    </font>
    <font>
      <b/>
      <sz val="11"/>
      <color indexed="8"/>
      <name val="Times New Roman"/>
      <family val="1"/>
    </font>
    <font>
      <b/>
      <sz val="11"/>
      <name val="Times New Roman"/>
      <family val="1"/>
    </font>
    <font>
      <b/>
      <u/>
      <sz val="12"/>
      <name val="Times New Roman"/>
      <family val="1"/>
    </font>
    <font>
      <b/>
      <sz val="10"/>
      <color rgb="FFFF0000"/>
      <name val="Times New Roman"/>
      <family val="1"/>
    </font>
    <font>
      <sz val="12"/>
      <color rgb="FFFF0000"/>
      <name val="Times New Roman"/>
      <family val="1"/>
    </font>
    <font>
      <sz val="11"/>
      <name val="Trebuchet MS"/>
      <family val="2"/>
    </font>
    <font>
      <u/>
      <sz val="11"/>
      <name val="Trebuchet MS"/>
      <family val="2"/>
    </font>
    <font>
      <b/>
      <u/>
      <sz val="11"/>
      <name val="Trebuchet MS"/>
      <family val="2"/>
    </font>
    <font>
      <b/>
      <sz val="14"/>
      <color rgb="FFFF0000"/>
      <name val="Arial"/>
      <family val="2"/>
    </font>
    <font>
      <b/>
      <sz val="11"/>
      <name val="Trebuchet MS"/>
      <family val="2"/>
    </font>
    <font>
      <sz val="10"/>
      <name val="Arial"/>
      <family val="2"/>
    </font>
    <font>
      <b/>
      <sz val="11"/>
      <color rgb="FF0070C0"/>
      <name val="Trebuchet MS"/>
      <family val="2"/>
    </font>
    <font>
      <sz val="9"/>
      <name val="Trebuchet MS"/>
      <family val="2"/>
    </font>
    <font>
      <b/>
      <sz val="22"/>
      <color rgb="FF003399"/>
      <name val="Trebuchet MS"/>
      <family val="2"/>
    </font>
    <font>
      <sz val="11"/>
      <color theme="1"/>
      <name val="Trebuchet MS"/>
      <family val="2"/>
    </font>
    <font>
      <b/>
      <sz val="11"/>
      <color theme="1"/>
      <name val="Trebuchet MS"/>
      <family val="2"/>
    </font>
    <font>
      <b/>
      <sz val="11"/>
      <color theme="0"/>
      <name val="Trebuchet MS"/>
      <family val="2"/>
    </font>
    <font>
      <sz val="11"/>
      <color rgb="FF000000"/>
      <name val="Trebuchet MS"/>
      <family val="2"/>
    </font>
    <font>
      <b/>
      <u/>
      <sz val="11"/>
      <color rgb="FFFF0000"/>
      <name val="Trebuchet MS"/>
      <family val="2"/>
    </font>
    <font>
      <sz val="11"/>
      <color rgb="FFFF0000"/>
      <name val="Trebuchet MS"/>
      <family val="2"/>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rgb="FF92D050"/>
        <bgColor indexed="64"/>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003399"/>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9" fillId="0" borderId="0"/>
    <xf numFmtId="0" fontId="28" fillId="0" borderId="0"/>
    <xf numFmtId="0" fontId="30" fillId="0" borderId="0"/>
    <xf numFmtId="0" fontId="1" fillId="0" borderId="0"/>
  </cellStyleXfs>
  <cellXfs count="196">
    <xf numFmtId="0" fontId="0" fillId="0" borderId="0" xfId="0"/>
    <xf numFmtId="164" fontId="2" fillId="5" borderId="4" xfId="0" applyNumberFormat="1" applyFont="1" applyFill="1" applyBorder="1" applyAlignment="1">
      <alignment vertical="center" wrapText="1"/>
    </xf>
    <xf numFmtId="164" fontId="4" fillId="8" borderId="6" xfId="0" quotePrefix="1" applyNumberFormat="1" applyFont="1" applyFill="1" applyBorder="1" applyAlignment="1">
      <alignment vertical="center" wrapText="1"/>
    </xf>
    <xf numFmtId="0" fontId="4" fillId="9" borderId="1" xfId="0" applyFont="1" applyFill="1" applyBorder="1" applyAlignment="1" applyProtection="1">
      <alignment vertical="center" wrapText="1"/>
      <protection locked="0"/>
    </xf>
    <xf numFmtId="164" fontId="4" fillId="9" borderId="4" xfId="0" applyNumberFormat="1" applyFont="1" applyFill="1" applyBorder="1" applyAlignment="1" applyProtection="1">
      <alignment vertical="center" wrapText="1"/>
      <protection locked="0"/>
    </xf>
    <xf numFmtId="10" fontId="4" fillId="3" borderId="4" xfId="0" applyNumberFormat="1" applyFont="1" applyFill="1" applyBorder="1" applyAlignment="1" applyProtection="1">
      <alignment horizontal="center" wrapText="1"/>
      <protection locked="0"/>
    </xf>
    <xf numFmtId="0" fontId="15" fillId="0" borderId="0" xfId="1" applyFont="1" applyProtection="1"/>
    <xf numFmtId="0" fontId="9" fillId="0" borderId="0" xfId="1" applyProtection="1"/>
    <xf numFmtId="0" fontId="9" fillId="0" borderId="0" xfId="1" applyBorder="1" applyProtection="1"/>
    <xf numFmtId="0" fontId="4" fillId="0" borderId="0" xfId="0" applyFont="1" applyBorder="1" applyAlignment="1" applyProtection="1">
      <alignment vertical="center" wrapText="1"/>
    </xf>
    <xf numFmtId="4" fontId="5" fillId="0" borderId="0" xfId="0" applyNumberFormat="1" applyFont="1" applyBorder="1" applyAlignment="1" applyProtection="1">
      <alignment horizontal="center" vertical="center" wrapText="1"/>
    </xf>
    <xf numFmtId="0" fontId="0" fillId="0" borderId="0" xfId="0" applyAlignment="1" applyProtection="1">
      <alignment vertical="center" wrapText="1"/>
    </xf>
    <xf numFmtId="4" fontId="4" fillId="0" borderId="0" xfId="0" applyNumberFormat="1" applyFont="1" applyBorder="1" applyAlignment="1" applyProtection="1">
      <alignment vertical="center" wrapText="1"/>
    </xf>
    <xf numFmtId="0" fontId="0" fillId="0" borderId="0" xfId="0" applyProtection="1"/>
    <xf numFmtId="0" fontId="7" fillId="0" borderId="0" xfId="0" applyFont="1" applyBorder="1" applyAlignment="1" applyProtection="1">
      <alignment horizontal="center" vertical="center" wrapText="1"/>
    </xf>
    <xf numFmtId="0" fontId="9" fillId="0" borderId="0" xfId="0" applyFont="1" applyBorder="1" applyAlignment="1" applyProtection="1">
      <alignment vertical="center" wrapText="1"/>
    </xf>
    <xf numFmtId="0" fontId="0" fillId="0" borderId="0" xfId="0" applyBorder="1" applyAlignment="1" applyProtection="1">
      <alignment vertical="center" wrapText="1"/>
    </xf>
    <xf numFmtId="0" fontId="4" fillId="0" borderId="0" xfId="0" applyFont="1" applyFill="1" applyBorder="1" applyAlignment="1" applyProtection="1">
      <alignment vertical="center" wrapText="1"/>
    </xf>
    <xf numFmtId="4" fontId="2" fillId="6" borderId="4" xfId="0" applyNumberFormat="1" applyFont="1" applyFill="1" applyBorder="1" applyAlignment="1" applyProtection="1">
      <alignment horizontal="center" vertical="center" wrapText="1"/>
    </xf>
    <xf numFmtId="4" fontId="2" fillId="10" borderId="4" xfId="0" applyNumberFormat="1"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4" fontId="2" fillId="2" borderId="4" xfId="0" applyNumberFormat="1" applyFont="1" applyFill="1" applyBorder="1" applyAlignment="1" applyProtection="1">
      <alignment horizontal="center" vertical="center" wrapText="1"/>
    </xf>
    <xf numFmtId="3" fontId="2" fillId="7" borderId="4" xfId="0" applyNumberFormat="1" applyFont="1" applyFill="1" applyBorder="1" applyAlignment="1" applyProtection="1">
      <alignment horizontal="center" vertical="center" wrapText="1"/>
    </xf>
    <xf numFmtId="3" fontId="2" fillId="6" borderId="4" xfId="0" applyNumberFormat="1" applyFont="1" applyFill="1" applyBorder="1" applyAlignment="1" applyProtection="1">
      <alignment horizontal="center" vertical="center" wrapText="1"/>
    </xf>
    <xf numFmtId="3" fontId="2" fillId="10" borderId="4" xfId="0" applyNumberFormat="1" applyFont="1" applyFill="1" applyBorder="1" applyAlignment="1" applyProtection="1">
      <alignment horizontal="center" vertical="center" wrapText="1"/>
    </xf>
    <xf numFmtId="3" fontId="2" fillId="2" borderId="4" xfId="0" applyNumberFormat="1"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5" borderId="1" xfId="0" applyFont="1" applyFill="1" applyBorder="1" applyAlignment="1" applyProtection="1">
      <alignment horizontal="center" vertical="center" wrapText="1"/>
    </xf>
    <xf numFmtId="4" fontId="2" fillId="7" borderId="4" xfId="0" applyNumberFormat="1" applyFont="1" applyFill="1" applyBorder="1" applyAlignment="1" applyProtection="1">
      <alignment horizontal="center" vertical="center" wrapText="1"/>
    </xf>
    <xf numFmtId="0" fontId="2" fillId="8" borderId="1" xfId="0" applyFont="1" applyFill="1" applyBorder="1" applyAlignment="1" applyProtection="1">
      <alignment vertical="center" wrapText="1"/>
    </xf>
    <xf numFmtId="164" fontId="4" fillId="8" borderId="1" xfId="0" quotePrefix="1" applyNumberFormat="1" applyFont="1" applyFill="1" applyBorder="1" applyAlignment="1" applyProtection="1">
      <alignment vertical="center" wrapText="1"/>
    </xf>
    <xf numFmtId="164" fontId="4" fillId="8" borderId="11" xfId="0" quotePrefix="1" applyNumberFormat="1" applyFont="1" applyFill="1" applyBorder="1" applyAlignment="1" applyProtection="1">
      <alignment vertical="center" wrapText="1"/>
    </xf>
    <xf numFmtId="4" fontId="4" fillId="8" borderId="11" xfId="0" quotePrefix="1" applyNumberFormat="1" applyFont="1" applyFill="1" applyBorder="1" applyAlignment="1" applyProtection="1">
      <alignment horizontal="center" wrapText="1"/>
    </xf>
    <xf numFmtId="164" fontId="4" fillId="8" borderId="6" xfId="0" quotePrefix="1" applyNumberFormat="1" applyFont="1" applyFill="1" applyBorder="1" applyAlignment="1" applyProtection="1">
      <alignment vertical="center" wrapText="1"/>
    </xf>
    <xf numFmtId="164" fontId="4" fillId="0" borderId="0" xfId="0" applyNumberFormat="1" applyFont="1" applyBorder="1" applyAlignment="1" applyProtection="1">
      <alignment vertical="center" wrapText="1"/>
    </xf>
    <xf numFmtId="164" fontId="4" fillId="6" borderId="4" xfId="0" applyNumberFormat="1" applyFont="1" applyFill="1" applyBorder="1" applyAlignment="1" applyProtection="1">
      <alignment vertical="center" wrapText="1"/>
    </xf>
    <xf numFmtId="164" fontId="4" fillId="0" borderId="4" xfId="0" applyNumberFormat="1" applyFont="1" applyFill="1" applyBorder="1" applyAlignment="1" applyProtection="1">
      <alignment vertical="center" wrapText="1"/>
    </xf>
    <xf numFmtId="0" fontId="6" fillId="2" borderId="1" xfId="0" applyFont="1" applyFill="1" applyBorder="1" applyAlignment="1" applyProtection="1">
      <alignment vertical="center" wrapText="1"/>
    </xf>
    <xf numFmtId="164" fontId="2" fillId="5" borderId="4" xfId="0" applyNumberFormat="1" applyFont="1" applyFill="1" applyBorder="1" applyAlignment="1" applyProtection="1">
      <alignment vertical="center" wrapText="1"/>
    </xf>
    <xf numFmtId="10" fontId="2" fillId="5" borderId="4" xfId="0" applyNumberFormat="1" applyFont="1" applyFill="1" applyBorder="1" applyAlignment="1" applyProtection="1">
      <alignment horizontal="center" wrapText="1"/>
    </xf>
    <xf numFmtId="164" fontId="2" fillId="0" borderId="0" xfId="0" applyNumberFormat="1" applyFont="1" applyBorder="1" applyAlignment="1" applyProtection="1">
      <alignment vertical="center" wrapText="1"/>
    </xf>
    <xf numFmtId="0" fontId="2" fillId="8" borderId="1" xfId="0" applyFont="1" applyFill="1" applyBorder="1" applyAlignment="1" applyProtection="1">
      <alignment horizontal="left" vertical="center" wrapText="1"/>
    </xf>
    <xf numFmtId="0" fontId="2" fillId="2" borderId="1" xfId="0" applyFont="1" applyFill="1" applyBorder="1" applyAlignment="1" applyProtection="1">
      <alignment vertical="center" wrapText="1"/>
    </xf>
    <xf numFmtId="164" fontId="2" fillId="5" borderId="1" xfId="0" applyNumberFormat="1" applyFont="1" applyFill="1" applyBorder="1" applyAlignment="1" applyProtection="1">
      <alignment vertical="center" wrapText="1"/>
    </xf>
    <xf numFmtId="164" fontId="2" fillId="5" borderId="2" xfId="0" applyNumberFormat="1" applyFont="1" applyFill="1" applyBorder="1" applyAlignment="1" applyProtection="1">
      <alignment vertical="center" wrapText="1"/>
    </xf>
    <xf numFmtId="0" fontId="2" fillId="2" borderId="4" xfId="0" applyFont="1" applyFill="1" applyBorder="1" applyAlignment="1" applyProtection="1">
      <alignment vertical="center" wrapText="1"/>
    </xf>
    <xf numFmtId="164" fontId="21" fillId="0" borderId="0" xfId="0" applyNumberFormat="1" applyFont="1" applyFill="1" applyBorder="1" applyAlignment="1" applyProtection="1">
      <alignment vertical="center" wrapText="1"/>
    </xf>
    <xf numFmtId="0" fontId="4" fillId="0" borderId="0" xfId="1" applyFont="1" applyAlignment="1" applyProtection="1">
      <alignment vertical="center" wrapText="1"/>
    </xf>
    <xf numFmtId="0" fontId="2" fillId="5" borderId="15" xfId="1" applyFont="1" applyFill="1" applyBorder="1" applyAlignment="1" applyProtection="1">
      <alignment horizontal="center" vertical="center" wrapText="1"/>
    </xf>
    <xf numFmtId="0" fontId="9" fillId="0" borderId="0" xfId="1" applyFont="1" applyAlignment="1" applyProtection="1">
      <alignment vertical="center" wrapText="1"/>
    </xf>
    <xf numFmtId="0" fontId="2" fillId="0" borderId="0" xfId="1" applyFont="1" applyAlignment="1" applyProtection="1">
      <alignment horizontal="center" vertical="center" wrapText="1"/>
    </xf>
    <xf numFmtId="0" fontId="2" fillId="5" borderId="14" xfId="1" applyFont="1" applyFill="1" applyBorder="1" applyAlignment="1" applyProtection="1">
      <alignment horizontal="center" vertical="center" wrapText="1"/>
    </xf>
    <xf numFmtId="0" fontId="10" fillId="0" borderId="0" xfId="1" applyFont="1" applyProtection="1"/>
    <xf numFmtId="0" fontId="9" fillId="0" borderId="0" xfId="1" applyFont="1" applyProtection="1"/>
    <xf numFmtId="0" fontId="2" fillId="0" borderId="0" xfId="1" applyFont="1" applyAlignment="1" applyProtection="1">
      <alignment vertical="center" wrapText="1"/>
    </xf>
    <xf numFmtId="0" fontId="2" fillId="5" borderId="4" xfId="1" applyFont="1" applyFill="1" applyBorder="1" applyAlignment="1" applyProtection="1">
      <alignment vertical="center" wrapText="1"/>
    </xf>
    <xf numFmtId="0" fontId="4" fillId="0" borderId="13" xfId="1" applyFont="1" applyBorder="1" applyAlignment="1" applyProtection="1">
      <alignment vertical="center" wrapText="1"/>
    </xf>
    <xf numFmtId="0" fontId="9" fillId="0" borderId="13" xfId="1" applyBorder="1" applyProtection="1"/>
    <xf numFmtId="0" fontId="4" fillId="0" borderId="0" xfId="1" applyFont="1" applyAlignment="1" applyProtection="1">
      <alignment vertical="center"/>
    </xf>
    <xf numFmtId="4" fontId="4" fillId="0" borderId="0" xfId="1" applyNumberFormat="1" applyFont="1" applyAlignment="1" applyProtection="1">
      <alignment vertical="center" wrapText="1"/>
    </xf>
    <xf numFmtId="0" fontId="9" fillId="0" borderId="0" xfId="1" applyAlignment="1" applyProtection="1">
      <alignment vertical="center" wrapText="1"/>
    </xf>
    <xf numFmtId="0" fontId="9" fillId="0" borderId="0" xfId="1" applyFont="1" applyBorder="1" applyAlignment="1" applyProtection="1">
      <alignment vertical="center" wrapText="1"/>
    </xf>
    <xf numFmtId="0" fontId="4" fillId="0" borderId="0" xfId="1" applyFont="1" applyBorder="1" applyAlignment="1" applyProtection="1">
      <alignment vertical="center" wrapText="1"/>
    </xf>
    <xf numFmtId="0" fontId="0" fillId="0" borderId="0" xfId="0" applyBorder="1" applyAlignment="1" applyProtection="1"/>
    <xf numFmtId="10" fontId="4" fillId="0" borderId="4" xfId="0" applyNumberFormat="1" applyFont="1" applyFill="1" applyBorder="1" applyAlignment="1" applyProtection="1">
      <alignment horizontal="center" wrapText="1"/>
    </xf>
    <xf numFmtId="0" fontId="4" fillId="4" borderId="1" xfId="0" applyFont="1" applyFill="1" applyBorder="1" applyAlignment="1" applyProtection="1">
      <alignment vertical="center" wrapText="1"/>
    </xf>
    <xf numFmtId="164" fontId="4" fillId="0" borderId="4" xfId="0" applyNumberFormat="1" applyFont="1" applyBorder="1" applyAlignment="1">
      <alignment vertical="center" wrapText="1"/>
    </xf>
    <xf numFmtId="165" fontId="4" fillId="0" borderId="4" xfId="1" applyNumberFormat="1" applyFont="1" applyBorder="1" applyAlignment="1" applyProtection="1">
      <alignment vertical="center"/>
    </xf>
    <xf numFmtId="165" fontId="4" fillId="0" borderId="4" xfId="0" applyNumberFormat="1" applyFont="1" applyFill="1" applyBorder="1" applyAlignment="1" applyProtection="1">
      <alignment vertical="center" wrapText="1"/>
    </xf>
    <xf numFmtId="165" fontId="2" fillId="5" borderId="4" xfId="1" applyNumberFormat="1" applyFont="1" applyFill="1" applyBorder="1" applyAlignment="1" applyProtection="1">
      <alignment vertical="center"/>
    </xf>
    <xf numFmtId="165" fontId="2" fillId="5" borderId="4" xfId="1" applyNumberFormat="1" applyFont="1" applyFill="1" applyBorder="1" applyAlignment="1" applyProtection="1">
      <alignment horizontal="right" vertical="center" wrapText="1"/>
    </xf>
    <xf numFmtId="165" fontId="4" fillId="9" borderId="4" xfId="1" applyNumberFormat="1" applyFont="1" applyFill="1" applyBorder="1" applyAlignment="1" applyProtection="1">
      <alignment vertical="center"/>
      <protection locked="0"/>
    </xf>
    <xf numFmtId="165" fontId="2" fillId="5" borderId="15" xfId="1" applyNumberFormat="1" applyFont="1" applyFill="1" applyBorder="1" applyAlignment="1" applyProtection="1">
      <alignment horizontal="center" vertical="center" wrapText="1"/>
    </xf>
    <xf numFmtId="164" fontId="2" fillId="5" borderId="7" xfId="0" applyNumberFormat="1" applyFont="1" applyFill="1" applyBorder="1" applyAlignment="1" applyProtection="1">
      <alignment vertical="center" wrapText="1"/>
    </xf>
    <xf numFmtId="0" fontId="16" fillId="11" borderId="4" xfId="1" applyFont="1" applyFill="1" applyBorder="1" applyAlignment="1" applyProtection="1">
      <alignment horizontal="center" vertical="center" wrapText="1"/>
    </xf>
    <xf numFmtId="0" fontId="17" fillId="9" borderId="4" xfId="1" applyFont="1" applyFill="1" applyBorder="1" applyAlignment="1" applyProtection="1">
      <alignment vertical="top" wrapText="1"/>
      <protection locked="0"/>
    </xf>
    <xf numFmtId="3" fontId="18" fillId="9" borderId="4" xfId="1" applyNumberFormat="1" applyFont="1" applyFill="1" applyBorder="1" applyAlignment="1" applyProtection="1">
      <alignment horizontal="right" vertical="top" wrapText="1"/>
      <protection locked="0"/>
    </xf>
    <xf numFmtId="165" fontId="16" fillId="11" borderId="4" xfId="1" applyNumberFormat="1" applyFont="1" applyFill="1" applyBorder="1" applyAlignment="1" applyProtection="1">
      <alignment horizontal="center" vertical="center" wrapText="1"/>
    </xf>
    <xf numFmtId="165" fontId="18" fillId="0" borderId="4" xfId="1" applyNumberFormat="1" applyFont="1" applyFill="1" applyBorder="1" applyAlignment="1" applyProtection="1">
      <alignment horizontal="right" vertical="top" wrapText="1"/>
    </xf>
    <xf numFmtId="165" fontId="18" fillId="0" borderId="4" xfId="1" applyNumberFormat="1" applyFont="1" applyFill="1" applyBorder="1" applyAlignment="1" applyProtection="1">
      <alignment horizontal="right" wrapText="1"/>
    </xf>
    <xf numFmtId="165" fontId="18" fillId="9" borderId="4" xfId="1" applyNumberFormat="1" applyFont="1" applyFill="1" applyBorder="1" applyAlignment="1" applyProtection="1">
      <alignment horizontal="right" vertical="top" wrapText="1"/>
      <protection locked="0"/>
    </xf>
    <xf numFmtId="0" fontId="23" fillId="2" borderId="4" xfId="2" applyFont="1" applyFill="1" applyBorder="1" applyAlignment="1">
      <alignment vertical="center" wrapText="1"/>
    </xf>
    <xf numFmtId="0" fontId="4" fillId="0" borderId="0" xfId="2" applyFont="1"/>
    <xf numFmtId="0" fontId="28" fillId="0" borderId="0" xfId="2" applyAlignment="1">
      <alignment vertical="center" wrapText="1"/>
    </xf>
    <xf numFmtId="0" fontId="28" fillId="0" borderId="0" xfId="2"/>
    <xf numFmtId="0" fontId="23" fillId="0" borderId="0" xfId="2" applyFont="1" applyAlignment="1">
      <alignment vertical="center" wrapText="1"/>
    </xf>
    <xf numFmtId="0" fontId="23" fillId="13" borderId="4" xfId="2" applyFont="1" applyFill="1" applyBorder="1" applyAlignment="1">
      <alignment vertical="center" wrapText="1"/>
    </xf>
    <xf numFmtId="0" fontId="23" fillId="0" borderId="4" xfId="2" applyFont="1" applyBorder="1" applyAlignment="1">
      <alignment vertical="center" wrapText="1"/>
    </xf>
    <xf numFmtId="1" fontId="31" fillId="0" borderId="0" xfId="3" applyNumberFormat="1" applyFont="1" applyAlignment="1">
      <alignment horizontal="left" vertical="top"/>
    </xf>
    <xf numFmtId="0" fontId="32" fillId="0" borderId="0" xfId="4" applyFont="1"/>
    <xf numFmtId="0" fontId="30" fillId="0" borderId="0" xfId="3" applyAlignment="1">
      <alignment horizontal="left" vertical="top"/>
    </xf>
    <xf numFmtId="43" fontId="30" fillId="0" borderId="0" xfId="3" applyNumberFormat="1" applyAlignment="1">
      <alignment horizontal="right" vertical="top"/>
    </xf>
    <xf numFmtId="0" fontId="33" fillId="0" borderId="4" xfId="4" applyFont="1" applyBorder="1" applyAlignment="1">
      <alignment horizontal="center"/>
    </xf>
    <xf numFmtId="0" fontId="32" fillId="0" borderId="4" xfId="4" applyFont="1" applyBorder="1" applyAlignment="1">
      <alignment horizontal="center" vertical="center"/>
    </xf>
    <xf numFmtId="1" fontId="32" fillId="0" borderId="0" xfId="4" applyNumberFormat="1" applyFont="1"/>
    <xf numFmtId="0" fontId="32" fillId="0" borderId="0" xfId="4" applyFont="1" applyAlignment="1">
      <alignment horizontal="center" vertical="center"/>
    </xf>
    <xf numFmtId="164" fontId="32" fillId="9" borderId="4" xfId="4" applyNumberFormat="1" applyFont="1" applyFill="1" applyBorder="1" applyProtection="1">
      <protection locked="0"/>
    </xf>
    <xf numFmtId="164" fontId="32" fillId="0" borderId="4" xfId="4" applyNumberFormat="1" applyFont="1" applyBorder="1"/>
    <xf numFmtId="0" fontId="32" fillId="0" borderId="0" xfId="4" applyFont="1" applyAlignment="1">
      <alignment horizontal="left"/>
    </xf>
    <xf numFmtId="164" fontId="32" fillId="4" borderId="4" xfId="4" applyNumberFormat="1" applyFont="1" applyFill="1" applyBorder="1"/>
    <xf numFmtId="0" fontId="7" fillId="0" borderId="0" xfId="2" applyFont="1" applyAlignment="1">
      <alignment horizontal="center" vertical="center" wrapText="1"/>
    </xf>
    <xf numFmtId="0" fontId="4" fillId="0" borderId="0" xfId="2" applyFont="1" applyAlignment="1">
      <alignment vertical="center" wrapText="1"/>
    </xf>
    <xf numFmtId="0" fontId="2" fillId="0" borderId="4" xfId="2" applyFont="1" applyBorder="1" applyAlignment="1">
      <alignment vertical="center" wrapText="1"/>
    </xf>
    <xf numFmtId="0" fontId="9" fillId="0" borderId="0" xfId="1"/>
    <xf numFmtId="0" fontId="23" fillId="0" borderId="4" xfId="1" applyFont="1" applyBorder="1" applyAlignment="1">
      <alignment vertical="center" wrapText="1"/>
    </xf>
    <xf numFmtId="0" fontId="23" fillId="13" borderId="4" xfId="1" applyFont="1" applyFill="1" applyBorder="1" applyAlignment="1">
      <alignment vertical="center" wrapText="1"/>
    </xf>
    <xf numFmtId="0" fontId="23" fillId="0" borderId="0" xfId="1" applyFont="1" applyAlignment="1">
      <alignment vertical="center" wrapText="1"/>
    </xf>
    <xf numFmtId="0" fontId="9" fillId="0" borderId="0" xfId="1" applyAlignment="1">
      <alignment vertical="center" wrapText="1"/>
    </xf>
    <xf numFmtId="0" fontId="23" fillId="0" borderId="0" xfId="2" applyFont="1" applyBorder="1" applyAlignment="1">
      <alignment vertical="center" wrapText="1"/>
    </xf>
    <xf numFmtId="0" fontId="33" fillId="0" borderId="4" xfId="4" applyNumberFormat="1" applyFont="1" applyBorder="1" applyAlignment="1">
      <alignment horizontal="center"/>
    </xf>
    <xf numFmtId="0" fontId="2" fillId="8" borderId="1" xfId="0" applyFont="1" applyFill="1" applyBorder="1" applyAlignment="1">
      <alignment vertical="center" wrapText="1"/>
    </xf>
    <xf numFmtId="0" fontId="6" fillId="2" borderId="1" xfId="0" applyFont="1" applyFill="1" applyBorder="1" applyAlignment="1">
      <alignment vertical="center" wrapText="1"/>
    </xf>
    <xf numFmtId="0" fontId="2" fillId="8" borderId="1" xfId="0" applyFont="1" applyFill="1" applyBorder="1" applyAlignment="1">
      <alignment horizontal="left" vertical="center" wrapText="1"/>
    </xf>
    <xf numFmtId="0" fontId="23" fillId="0" borderId="4" xfId="0" applyFont="1" applyBorder="1" applyAlignment="1">
      <alignment vertical="center" wrapText="1"/>
    </xf>
    <xf numFmtId="165" fontId="4" fillId="0" borderId="4" xfId="1" applyNumberFormat="1" applyFont="1" applyBorder="1" applyAlignment="1" applyProtection="1">
      <alignment vertical="center" wrapText="1"/>
    </xf>
    <xf numFmtId="165" fontId="4" fillId="9" borderId="4" xfId="1" applyNumberFormat="1" applyFont="1" applyFill="1" applyBorder="1" applyAlignment="1" applyProtection="1">
      <alignment horizontal="right" vertical="center" wrapText="1"/>
      <protection locked="0"/>
    </xf>
    <xf numFmtId="165" fontId="4" fillId="0" borderId="4" xfId="1" applyNumberFormat="1" applyFont="1" applyFill="1" applyBorder="1" applyAlignment="1" applyProtection="1">
      <alignment horizontal="right" vertical="center" wrapText="1"/>
    </xf>
    <xf numFmtId="10" fontId="2" fillId="5" borderId="2" xfId="0" applyNumberFormat="1" applyFont="1" applyFill="1" applyBorder="1" applyAlignment="1" applyProtection="1">
      <alignment vertical="center" wrapText="1"/>
    </xf>
    <xf numFmtId="10" fontId="32" fillId="0" borderId="4" xfId="0" applyNumberFormat="1" applyFont="1" applyBorder="1"/>
    <xf numFmtId="0" fontId="27" fillId="13" borderId="4" xfId="3" applyFont="1" applyFill="1" applyBorder="1" applyAlignment="1">
      <alignment horizontal="left" vertical="top"/>
    </xf>
    <xf numFmtId="0" fontId="27" fillId="9" borderId="4" xfId="3" applyFont="1" applyFill="1" applyBorder="1" applyAlignment="1" applyProtection="1">
      <alignment horizontal="center" vertical="top"/>
      <protection locked="0"/>
    </xf>
    <xf numFmtId="0" fontId="23" fillId="13" borderId="1" xfId="3" applyFont="1" applyFill="1" applyBorder="1" applyAlignment="1">
      <alignment horizontal="left" vertical="center"/>
    </xf>
    <xf numFmtId="0" fontId="23" fillId="13" borderId="6" xfId="3" applyFont="1" applyFill="1" applyBorder="1" applyAlignment="1">
      <alignment horizontal="left" vertical="center"/>
    </xf>
    <xf numFmtId="0" fontId="35" fillId="15" borderId="4" xfId="4" applyFont="1" applyFill="1" applyBorder="1" applyAlignment="1">
      <alignment horizontal="left" vertical="center"/>
    </xf>
    <xf numFmtId="0" fontId="33" fillId="13" borderId="4" xfId="4" applyFont="1" applyFill="1" applyBorder="1" applyAlignment="1">
      <alignment horizontal="left"/>
    </xf>
    <xf numFmtId="49" fontId="32" fillId="13" borderId="4" xfId="4" applyNumberFormat="1" applyFont="1" applyFill="1" applyBorder="1" applyAlignment="1">
      <alignment horizontal="left"/>
    </xf>
    <xf numFmtId="49" fontId="32" fillId="9" borderId="4" xfId="4" applyNumberFormat="1" applyFont="1" applyFill="1" applyBorder="1" applyAlignment="1" applyProtection="1">
      <alignment horizontal="left"/>
      <protection locked="0"/>
    </xf>
    <xf numFmtId="0" fontId="32" fillId="9" borderId="4" xfId="4" applyFont="1" applyFill="1" applyBorder="1" applyAlignment="1" applyProtection="1">
      <alignment horizontal="left"/>
      <protection locked="0"/>
    </xf>
    <xf numFmtId="0" fontId="34" fillId="14" borderId="0" xfId="3" applyFont="1" applyFill="1" applyAlignment="1">
      <alignment horizontal="left" vertical="center"/>
    </xf>
    <xf numFmtId="0" fontId="27" fillId="5" borderId="4" xfId="3" applyFont="1" applyFill="1" applyBorder="1" applyAlignment="1">
      <alignment horizontal="left" vertical="center"/>
    </xf>
    <xf numFmtId="0" fontId="29" fillId="15" borderId="4" xfId="4" applyFont="1" applyFill="1" applyBorder="1" applyAlignment="1">
      <alignment horizontal="left" vertical="center"/>
    </xf>
    <xf numFmtId="0" fontId="33" fillId="0" borderId="7" xfId="4" applyNumberFormat="1" applyFont="1" applyBorder="1" applyAlignment="1">
      <alignment horizontal="center" vertical="center"/>
    </xf>
    <xf numFmtId="1" fontId="33" fillId="0" borderId="15" xfId="4" applyNumberFormat="1" applyFont="1" applyBorder="1" applyAlignment="1">
      <alignment horizontal="center" vertical="center"/>
    </xf>
    <xf numFmtId="1" fontId="33" fillId="0" borderId="14" xfId="4" applyNumberFormat="1" applyFont="1" applyBorder="1" applyAlignment="1">
      <alignment horizontal="center" vertical="center"/>
    </xf>
    <xf numFmtId="0" fontId="35" fillId="15" borderId="4" xfId="0" applyFont="1" applyFill="1" applyBorder="1" applyAlignment="1">
      <alignment horizontal="left" vertical="center"/>
    </xf>
    <xf numFmtId="1" fontId="33" fillId="0" borderId="7" xfId="4" applyNumberFormat="1" applyFont="1" applyBorder="1" applyAlignment="1">
      <alignment horizontal="center" vertical="center"/>
    </xf>
    <xf numFmtId="0" fontId="27" fillId="13" borderId="7" xfId="3" applyFont="1" applyFill="1" applyBorder="1" applyAlignment="1">
      <alignment horizontal="left" vertical="center"/>
    </xf>
    <xf numFmtId="0" fontId="27" fillId="13" borderId="15" xfId="3" applyFont="1" applyFill="1" applyBorder="1" applyAlignment="1">
      <alignment horizontal="left" vertical="center"/>
    </xf>
    <xf numFmtId="0" fontId="27" fillId="13" borderId="14" xfId="3" applyFont="1" applyFill="1" applyBorder="1" applyAlignment="1">
      <alignment horizontal="left" vertical="center"/>
    </xf>
    <xf numFmtId="0" fontId="32" fillId="9" borderId="4" xfId="4" applyFont="1" applyFill="1" applyBorder="1" applyAlignment="1">
      <alignment horizontal="left"/>
    </xf>
    <xf numFmtId="0" fontId="2" fillId="13" borderId="1" xfId="1" applyFont="1" applyFill="1" applyBorder="1" applyAlignment="1" applyProtection="1">
      <alignment horizontal="left" vertical="center" wrapText="1"/>
    </xf>
    <xf numFmtId="0" fontId="2" fillId="13" borderId="11" xfId="1" applyFont="1" applyFill="1" applyBorder="1" applyAlignment="1" applyProtection="1">
      <alignment horizontal="left" vertical="center" wrapText="1"/>
    </xf>
    <xf numFmtId="0" fontId="2" fillId="13" borderId="6" xfId="1" applyFont="1" applyFill="1" applyBorder="1" applyAlignment="1" applyProtection="1">
      <alignment horizontal="left" vertical="center" wrapText="1"/>
    </xf>
    <xf numFmtId="0" fontId="4" fillId="4" borderId="4" xfId="0" applyFont="1" applyFill="1" applyBorder="1" applyAlignment="1" applyProtection="1">
      <alignment vertical="center" wrapText="1"/>
    </xf>
    <xf numFmtId="0" fontId="4" fillId="0" borderId="4" xfId="0" applyFont="1" applyBorder="1" applyAlignment="1" applyProtection="1"/>
    <xf numFmtId="0" fontId="2" fillId="2" borderId="4" xfId="1" applyFont="1" applyFill="1" applyBorder="1" applyAlignment="1" applyProtection="1">
      <alignment vertical="center" wrapText="1"/>
    </xf>
    <xf numFmtId="0" fontId="2" fillId="0" borderId="4" xfId="1" applyFont="1" applyBorder="1" applyAlignment="1" applyProtection="1">
      <alignment vertical="center" wrapText="1"/>
    </xf>
    <xf numFmtId="0" fontId="4" fillId="0" borderId="1" xfId="2" applyFont="1" applyBorder="1" applyAlignment="1">
      <alignment vertical="center" wrapText="1"/>
    </xf>
    <xf numFmtId="0" fontId="4" fillId="0" borderId="11" xfId="2" applyFont="1" applyBorder="1" applyAlignment="1">
      <alignment vertical="center" wrapText="1"/>
    </xf>
    <xf numFmtId="0" fontId="4" fillId="0" borderId="6" xfId="2" applyFont="1" applyBorder="1" applyAlignment="1">
      <alignment vertical="center" wrapText="1"/>
    </xf>
    <xf numFmtId="0" fontId="8" fillId="0" borderId="12" xfId="2" applyFont="1" applyBorder="1" applyAlignment="1">
      <alignment horizontal="center" vertical="center" wrapText="1"/>
    </xf>
    <xf numFmtId="0" fontId="10" fillId="0" borderId="10" xfId="2" applyFont="1" applyBorder="1" applyAlignment="1">
      <alignment vertical="center" wrapText="1"/>
    </xf>
    <xf numFmtId="0" fontId="10" fillId="0" borderId="8" xfId="2" applyFont="1" applyBorder="1" applyAlignment="1">
      <alignment vertical="center" wrapText="1"/>
    </xf>
    <xf numFmtId="0" fontId="2" fillId="5" borderId="14" xfId="1" applyFont="1" applyFill="1" applyBorder="1" applyAlignment="1" applyProtection="1">
      <alignment horizontal="center" vertical="center" wrapText="1"/>
    </xf>
    <xf numFmtId="0" fontId="4" fillId="0" borderId="14" xfId="1" applyFont="1" applyBorder="1" applyAlignment="1" applyProtection="1">
      <alignment vertical="center" wrapText="1"/>
    </xf>
    <xf numFmtId="9" fontId="2" fillId="0" borderId="4" xfId="1" applyNumberFormat="1" applyFont="1" applyBorder="1" applyAlignment="1" applyProtection="1">
      <alignment horizontal="left" vertical="center" wrapText="1"/>
    </xf>
    <xf numFmtId="0" fontId="4" fillId="0" borderId="4" xfId="1" applyFont="1" applyBorder="1" applyAlignment="1" applyProtection="1">
      <alignment horizontal="left" vertical="center" wrapText="1"/>
    </xf>
    <xf numFmtId="0" fontId="2" fillId="0" borderId="4" xfId="1" applyFont="1" applyBorder="1" applyAlignment="1" applyProtection="1">
      <alignment horizontal="left" vertical="center" wrapText="1"/>
    </xf>
    <xf numFmtId="0" fontId="4" fillId="0" borderId="4" xfId="0" applyFont="1" applyBorder="1" applyAlignment="1" applyProtection="1">
      <alignment vertical="top" wrapText="1"/>
    </xf>
    <xf numFmtId="0" fontId="4" fillId="0" borderId="4" xfId="0" applyFont="1" applyBorder="1" applyAlignment="1" applyProtection="1">
      <alignment vertical="top"/>
    </xf>
    <xf numFmtId="164" fontId="2" fillId="4" borderId="4" xfId="0" applyNumberFormat="1" applyFont="1" applyFill="1" applyBorder="1" applyAlignment="1" applyProtection="1">
      <alignment horizontal="center" vertical="center" wrapText="1"/>
    </xf>
    <xf numFmtId="164" fontId="2" fillId="4" borderId="1" xfId="0" applyNumberFormat="1" applyFont="1" applyFill="1" applyBorder="1" applyAlignment="1" applyProtection="1">
      <alignment horizontal="center" vertical="center" wrapText="1"/>
    </xf>
    <xf numFmtId="4" fontId="8" fillId="0" borderId="0" xfId="2" applyNumberFormat="1" applyFont="1" applyAlignment="1">
      <alignment horizontal="center" vertical="center" wrapText="1"/>
    </xf>
    <xf numFmtId="0" fontId="9" fillId="0" borderId="0" xfId="2" applyFont="1" applyAlignment="1">
      <alignment vertical="center" wrapText="1"/>
    </xf>
    <xf numFmtId="0" fontId="9" fillId="0" borderId="0" xfId="2" applyFont="1"/>
    <xf numFmtId="0" fontId="8" fillId="0" borderId="4" xfId="0" applyFont="1" applyBorder="1" applyAlignment="1" applyProtection="1">
      <alignment horizontal="center" vertical="center" wrapText="1"/>
    </xf>
    <xf numFmtId="0" fontId="13" fillId="0" borderId="4" xfId="0" applyFont="1" applyFill="1" applyBorder="1" applyAlignment="1" applyProtection="1">
      <alignment horizontal="left" vertical="top" wrapText="1"/>
    </xf>
    <xf numFmtId="4" fontId="2" fillId="5" borderId="4" xfId="0" applyNumberFormat="1" applyFont="1" applyFill="1" applyBorder="1" applyAlignment="1" applyProtection="1">
      <alignment horizontal="center" vertical="center" wrapText="1"/>
    </xf>
    <xf numFmtId="4" fontId="2" fillId="7" borderId="4" xfId="0" applyNumberFormat="1" applyFont="1" applyFill="1" applyBorder="1" applyAlignment="1" applyProtection="1">
      <alignment horizontal="center" vertical="center" wrapText="1"/>
    </xf>
    <xf numFmtId="3" fontId="2" fillId="7" borderId="4" xfId="0" applyNumberFormat="1" applyFont="1" applyFill="1" applyBorder="1" applyAlignment="1" applyProtection="1">
      <alignment horizontal="center" vertical="center" wrapText="1"/>
    </xf>
    <xf numFmtId="3" fontId="2" fillId="6" borderId="7" xfId="0" applyNumberFormat="1" applyFont="1" applyFill="1" applyBorder="1" applyAlignment="1" applyProtection="1">
      <alignment horizontal="center" vertical="center" wrapText="1"/>
    </xf>
    <xf numFmtId="3" fontId="2" fillId="6" borderId="14" xfId="0" applyNumberFormat="1" applyFont="1" applyFill="1" applyBorder="1" applyAlignment="1" applyProtection="1">
      <alignment horizontal="center" vertical="center" wrapText="1"/>
    </xf>
    <xf numFmtId="3" fontId="2" fillId="10" borderId="7" xfId="0" applyNumberFormat="1" applyFont="1" applyFill="1" applyBorder="1" applyAlignment="1" applyProtection="1">
      <alignment horizontal="center" vertical="center" wrapText="1"/>
    </xf>
    <xf numFmtId="3" fontId="2" fillId="10" borderId="14" xfId="0" applyNumberFormat="1" applyFont="1" applyFill="1" applyBorder="1" applyAlignment="1" applyProtection="1">
      <alignment horizontal="center" vertical="center" wrapText="1"/>
    </xf>
    <xf numFmtId="3" fontId="2" fillId="2" borderId="7" xfId="0" applyNumberFormat="1" applyFont="1" applyFill="1" applyBorder="1" applyAlignment="1" applyProtection="1">
      <alignment horizontal="center" vertical="center" wrapText="1"/>
    </xf>
    <xf numFmtId="3" fontId="2" fillId="2" borderId="14"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10" fontId="2" fillId="0" borderId="0" xfId="0" applyNumberFormat="1" applyFont="1" applyFill="1" applyBorder="1" applyAlignment="1" applyProtection="1">
      <alignment horizontal="center" wrapText="1"/>
    </xf>
    <xf numFmtId="164" fontId="2" fillId="0" borderId="15" xfId="0" applyNumberFormat="1" applyFont="1" applyFill="1" applyBorder="1" applyAlignment="1" applyProtection="1">
      <alignment horizontal="center" vertical="center" wrapText="1"/>
    </xf>
    <xf numFmtId="164" fontId="2" fillId="0" borderId="5" xfId="0" applyNumberFormat="1" applyFont="1" applyFill="1" applyBorder="1" applyAlignment="1" applyProtection="1">
      <alignment horizontal="center" vertical="center" wrapText="1"/>
    </xf>
    <xf numFmtId="164" fontId="22" fillId="0" borderId="9" xfId="0" applyNumberFormat="1" applyFont="1" applyFill="1" applyBorder="1" applyAlignment="1" applyProtection="1">
      <alignment horizontal="left" vertical="center" wrapText="1"/>
    </xf>
    <xf numFmtId="164" fontId="22" fillId="0" borderId="0" xfId="0" applyNumberFormat="1" applyFont="1" applyFill="1" applyBorder="1" applyAlignment="1" applyProtection="1">
      <alignment horizontal="left" vertical="center" wrapText="1"/>
    </xf>
    <xf numFmtId="4" fontId="8" fillId="0" borderId="0" xfId="0" applyNumberFormat="1" applyFont="1" applyAlignment="1">
      <alignment horizontal="center" vertical="center" wrapText="1"/>
    </xf>
    <xf numFmtId="0" fontId="9" fillId="0" borderId="0" xfId="0" applyFont="1" applyAlignment="1">
      <alignment vertical="center" wrapText="1"/>
    </xf>
    <xf numFmtId="0" fontId="9" fillId="0" borderId="0" xfId="0" applyFont="1"/>
    <xf numFmtId="0" fontId="2" fillId="0" borderId="4" xfId="1" applyFont="1" applyBorder="1" applyAlignment="1">
      <alignment horizontal="left" vertical="center" wrapText="1"/>
    </xf>
    <xf numFmtId="0" fontId="4" fillId="0" borderId="4" xfId="1" applyFont="1" applyBorder="1" applyAlignment="1">
      <alignment horizontal="left" vertical="center" wrapText="1"/>
    </xf>
    <xf numFmtId="0" fontId="4" fillId="0" borderId="1" xfId="0" applyFont="1" applyBorder="1" applyAlignment="1" applyProtection="1">
      <alignment vertical="top" wrapText="1"/>
    </xf>
    <xf numFmtId="0" fontId="4" fillId="0" borderId="11" xfId="0" applyFont="1" applyBorder="1" applyAlignment="1" applyProtection="1">
      <alignment vertical="top" wrapText="1"/>
    </xf>
    <xf numFmtId="0" fontId="4" fillId="0" borderId="6" xfId="0" applyFont="1" applyBorder="1" applyAlignment="1" applyProtection="1">
      <alignment vertical="top" wrapText="1"/>
    </xf>
    <xf numFmtId="164" fontId="2" fillId="0" borderId="3" xfId="0" applyNumberFormat="1" applyFont="1" applyFill="1" applyBorder="1" applyAlignment="1" applyProtection="1">
      <alignment horizontal="center" vertical="center" wrapText="1"/>
    </xf>
    <xf numFmtId="0" fontId="10" fillId="12" borderId="4" xfId="1" applyFont="1" applyFill="1" applyBorder="1" applyAlignment="1" applyProtection="1">
      <alignment horizontal="center" vertical="center"/>
    </xf>
    <xf numFmtId="0" fontId="19" fillId="2" borderId="4" xfId="1" applyFont="1" applyFill="1" applyBorder="1" applyAlignment="1" applyProtection="1">
      <alignment horizontal="right"/>
    </xf>
    <xf numFmtId="0" fontId="14" fillId="2" borderId="4" xfId="1" applyFont="1" applyFill="1" applyBorder="1" applyAlignment="1" applyProtection="1">
      <alignment horizontal="center" vertical="center"/>
    </xf>
    <xf numFmtId="0" fontId="9" fillId="0" borderId="4" xfId="1" applyBorder="1" applyAlignment="1" applyProtection="1">
      <alignment horizontal="center" vertical="center"/>
    </xf>
  </cellXfs>
  <cellStyles count="5">
    <cellStyle name="Normal" xfId="0" builtinId="0"/>
    <cellStyle name="Normal 2" xfId="1" xr:uid="{2610CC36-AC0C-4122-B606-59EB095DEDD1}"/>
    <cellStyle name="Normal 2 2" xfId="2" xr:uid="{36223D67-8E24-488F-84F2-22CC667FAE99}"/>
    <cellStyle name="Normal 3" xfId="3" xr:uid="{6872193B-1C9A-47A3-9247-D3B3E75F2B55}"/>
    <cellStyle name="Normal 4" xfId="4" xr:uid="{694DE7FF-2E1B-47DC-A36C-A0F303DE12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11</xdr:row>
      <xdr:rowOff>132938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569200" cy="1879188"/>
        </a:xfrm>
        <a:prstGeom prst="rect">
          <a:avLst/>
        </a:prstGeom>
      </xdr:spPr>
    </xdr:pic>
    <xdr:clientData/>
  </xdr:twoCellAnchor>
  <xdr:twoCellAnchor>
    <xdr:from>
      <xdr:col>1</xdr:col>
      <xdr:colOff>2688590</xdr:colOff>
      <xdr:row>0</xdr:row>
      <xdr:rowOff>153670</xdr:rowOff>
    </xdr:from>
    <xdr:to>
      <xdr:col>1</xdr:col>
      <xdr:colOff>7538720</xdr:colOff>
      <xdr:row>9</xdr:row>
      <xdr:rowOff>84754</xdr:rowOff>
    </xdr:to>
    <xdr:sp macro="" textlink="">
      <xdr:nvSpPr>
        <xdr:cNvPr id="3" name="Text Box 3">
          <a:extLst>
            <a:ext uri="{FF2B5EF4-FFF2-40B4-BE49-F238E27FC236}">
              <a16:creationId xmlns:a16="http://schemas.microsoft.com/office/drawing/2014/main" id="{00000000-0008-0000-0000-000003000000}"/>
            </a:ext>
          </a:extLst>
        </xdr:cNvPr>
        <xdr:cNvSpPr txBox="1"/>
      </xdr:nvSpPr>
      <xdr:spPr>
        <a:xfrm>
          <a:off x="2688590" y="153670"/>
          <a:ext cx="4850130" cy="1359834"/>
        </a:xfrm>
        <a:prstGeom prst="rect">
          <a:avLst/>
        </a:prstGeom>
        <a:noFill/>
        <a:ln w="6350">
          <a:noFill/>
        </a:ln>
      </xdr:spPr>
      <xdr:txBody>
        <a:bodyPr rot="0" spcFirstLastPara="0" vert="horz" wrap="square" lIns="91440" tIns="0" rIns="91440" bIns="0" numCol="1" spcCol="0" rtlCol="0" fromWordArt="0" anchor="t" anchorCtr="0" forceAA="0" compatLnSpc="1">
          <a:prstTxWarp prst="textNoShape">
            <a:avLst/>
          </a:prstTxWarp>
          <a:noAutofit/>
        </a:bodyPr>
        <a:lstStyle/>
        <a:p>
          <a:pPr fontAlgn="base"/>
          <a:r>
            <a:rPr lang="en-GB" sz="1400" kern="1200">
              <a:solidFill>
                <a:srgbClr val="FFFFFF"/>
              </a:solidFill>
              <a:effectLst/>
              <a:latin typeface="Segoe UI Black" panose="020B0A02040204020203" pitchFamily="34" charset="0"/>
              <a:ea typeface="Segoe UI Black" panose="020B0A02040204020203" pitchFamily="34" charset="0"/>
            </a:rPr>
            <a:t>FRONTEX RESEARCH GRANTS PROGRAMME</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Call for Proposals 2022/CFP/RIU/01</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NOVEL TECHNOLOGIES FOR BORDER MANAGEMENT (OPEN THEME)</a:t>
          </a:r>
          <a:endParaRPr lang="en-GB" sz="1200">
            <a:effectLst/>
            <a:latin typeface="Times New Roman" panose="02020603050405020304" pitchFamily="18" charset="0"/>
            <a:ea typeface="Times New Roman" panose="02020603050405020304" pitchFamily="18" charset="0"/>
          </a:endParaRPr>
        </a:p>
        <a:p>
          <a:r>
            <a:rPr lang="en-US" sz="1000">
              <a:solidFill>
                <a:srgbClr val="FFFFFF"/>
              </a:solidFill>
              <a:effectLst/>
              <a:latin typeface="Segoe UI" panose="020B0502040204020203" pitchFamily="34" charset="0"/>
              <a:ea typeface="Times New Roman" panose="02020603050405020304" pitchFamily="18" charset="0"/>
            </a:rPr>
            <a:t>  </a:t>
          </a:r>
          <a:endParaRPr lang="en-GB" sz="1200">
            <a:effectLst/>
            <a:latin typeface="Times New Roman" panose="02020603050405020304" pitchFamily="18" charset="0"/>
            <a:ea typeface="Times New Roman" panose="02020603050405020304" pitchFamily="18" charset="0"/>
          </a:endParaRPr>
        </a:p>
        <a:p>
          <a:r>
            <a:rPr lang="en-US" sz="1200">
              <a:solidFill>
                <a:srgbClr val="FFFFFF"/>
              </a:solidFill>
              <a:effectLst/>
              <a:latin typeface="Segoe UI" panose="020B0502040204020203" pitchFamily="34" charset="0"/>
              <a:ea typeface="Times New Roman" panose="02020603050405020304" pitchFamily="18" charset="0"/>
            </a:rPr>
            <a:t>Annex 4.6 - Model Grant Agreement for multi-beneficiary action</a:t>
          </a:r>
        </a:p>
        <a:p>
          <a:r>
            <a:rPr lang="en-US" sz="1200">
              <a:solidFill>
                <a:srgbClr val="FFFFFF"/>
              </a:solidFill>
              <a:effectLst/>
              <a:latin typeface="Segoe UI" panose="020B0502040204020203" pitchFamily="34" charset="0"/>
              <a:ea typeface="Times New Roman" panose="02020603050405020304" pitchFamily="18" charset="0"/>
            </a:rPr>
            <a:t>Annex VI - Model financial statement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16</xdr:row>
          <xdr:rowOff>0</xdr:rowOff>
        </xdr:from>
        <xdr:to>
          <xdr:col>1</xdr:col>
          <xdr:colOff>904875</xdr:colOff>
          <xdr:row>17</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17</xdr:row>
          <xdr:rowOff>0</xdr:rowOff>
        </xdr:from>
        <xdr:to>
          <xdr:col>1</xdr:col>
          <xdr:colOff>904875</xdr:colOff>
          <xdr:row>18</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solidFill>
              <a:srgbClr val="FFFF99" mc:Ignorable="a14" a14:legacySpreadsheetColorIndex="43"/>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D50D3-1014-41C9-B641-B4835E0046BC}">
  <sheetPr>
    <tabColor rgb="FF92D050"/>
  </sheetPr>
  <dimension ref="A12:G50"/>
  <sheetViews>
    <sheetView tabSelected="1" topLeftCell="B1" zoomScale="55" zoomScaleNormal="55" workbookViewId="0">
      <selection activeCell="D13" sqref="D13"/>
    </sheetView>
  </sheetViews>
  <sheetFormatPr defaultColWidth="8.7109375" defaultRowHeight="12.75" x14ac:dyDescent="0.2"/>
  <cols>
    <col min="1" max="1" width="9.140625" style="84" hidden="1" customWidth="1"/>
    <col min="2" max="2" width="108.42578125" style="83" customWidth="1"/>
    <col min="3" max="3" width="2.85546875" style="84" customWidth="1"/>
    <col min="4" max="4" width="108.42578125" style="83" customWidth="1"/>
    <col min="5" max="5" width="2.85546875" style="84" customWidth="1"/>
    <col min="6" max="6" width="108.42578125" style="83" customWidth="1"/>
    <col min="7" max="7" width="18.140625" style="84" bestFit="1" customWidth="1"/>
    <col min="8" max="16384" width="8.7109375" style="84"/>
  </cols>
  <sheetData>
    <row r="12" spans="2:7" ht="16.5" x14ac:dyDescent="0.25">
      <c r="B12" s="81" t="s">
        <v>13</v>
      </c>
      <c r="C12" s="82"/>
      <c r="E12" s="82"/>
      <c r="G12" s="82"/>
    </row>
    <row r="13" spans="2:7" ht="16.5" x14ac:dyDescent="0.2">
      <c r="B13" s="85"/>
    </row>
    <row r="14" spans="2:7" ht="16.5" x14ac:dyDescent="0.2">
      <c r="B14" s="81" t="s">
        <v>80</v>
      </c>
    </row>
    <row r="15" spans="2:7" ht="16.5" x14ac:dyDescent="0.2">
      <c r="B15" s="85"/>
    </row>
    <row r="16" spans="2:7" ht="115.5" x14ac:dyDescent="0.2">
      <c r="B16" s="81" t="s">
        <v>188</v>
      </c>
      <c r="D16" s="108"/>
    </row>
    <row r="17" spans="2:6" ht="16.5" x14ac:dyDescent="0.2">
      <c r="B17" s="85"/>
      <c r="D17" s="85"/>
      <c r="F17" s="85"/>
    </row>
    <row r="18" spans="2:6" ht="16.5" x14ac:dyDescent="0.2">
      <c r="B18" s="81" t="s">
        <v>85</v>
      </c>
      <c r="D18" s="81" t="s">
        <v>86</v>
      </c>
      <c r="F18" s="81" t="s">
        <v>87</v>
      </c>
    </row>
    <row r="19" spans="2:6" ht="16.5" x14ac:dyDescent="0.2">
      <c r="B19" s="86" t="s">
        <v>163</v>
      </c>
      <c r="D19" s="86" t="s">
        <v>163</v>
      </c>
      <c r="F19" s="86" t="s">
        <v>163</v>
      </c>
    </row>
    <row r="20" spans="2:6" s="103" customFormat="1" ht="33" x14ac:dyDescent="0.2">
      <c r="B20" s="113" t="s">
        <v>195</v>
      </c>
      <c r="D20" s="113" t="s">
        <v>195</v>
      </c>
      <c r="F20" s="113" t="s">
        <v>195</v>
      </c>
    </row>
    <row r="21" spans="2:6" s="103" customFormat="1" ht="264" x14ac:dyDescent="0.2">
      <c r="B21" s="87" t="s">
        <v>190</v>
      </c>
      <c r="D21" s="104" t="s">
        <v>189</v>
      </c>
      <c r="F21" s="104" t="s">
        <v>164</v>
      </c>
    </row>
    <row r="22" spans="2:6" s="103" customFormat="1" ht="16.5" x14ac:dyDescent="0.2">
      <c r="B22" s="104" t="s">
        <v>183</v>
      </c>
      <c r="D22" s="104" t="s">
        <v>183</v>
      </c>
      <c r="F22" s="104" t="s">
        <v>183</v>
      </c>
    </row>
    <row r="23" spans="2:6" s="103" customFormat="1" ht="66" x14ac:dyDescent="0.2">
      <c r="B23" s="104" t="s">
        <v>88</v>
      </c>
      <c r="D23" s="104" t="s">
        <v>88</v>
      </c>
      <c r="F23" s="104" t="s">
        <v>88</v>
      </c>
    </row>
    <row r="24" spans="2:6" s="103" customFormat="1" ht="16.5" x14ac:dyDescent="0.2">
      <c r="B24" s="105" t="s">
        <v>89</v>
      </c>
      <c r="D24" s="105" t="s">
        <v>89</v>
      </c>
      <c r="F24" s="105" t="s">
        <v>89</v>
      </c>
    </row>
    <row r="25" spans="2:6" s="103" customFormat="1" ht="33" x14ac:dyDescent="0.2">
      <c r="B25" s="113" t="s">
        <v>194</v>
      </c>
      <c r="D25" s="113" t="s">
        <v>194</v>
      </c>
      <c r="F25" s="113" t="s">
        <v>194</v>
      </c>
    </row>
    <row r="26" spans="2:6" s="103" customFormat="1" ht="18" customHeight="1" x14ac:dyDescent="0.2">
      <c r="B26" s="104" t="s">
        <v>75</v>
      </c>
      <c r="D26" s="104" t="s">
        <v>75</v>
      </c>
      <c r="F26" s="104" t="s">
        <v>75</v>
      </c>
    </row>
    <row r="27" spans="2:6" s="103" customFormat="1" ht="165" x14ac:dyDescent="0.2">
      <c r="B27" s="104" t="s">
        <v>157</v>
      </c>
      <c r="D27" s="104" t="s">
        <v>158</v>
      </c>
      <c r="F27" s="104" t="s">
        <v>159</v>
      </c>
    </row>
    <row r="28" spans="2:6" s="103" customFormat="1" ht="16.5" x14ac:dyDescent="0.2">
      <c r="B28" s="105" t="s">
        <v>90</v>
      </c>
      <c r="D28" s="105" t="s">
        <v>90</v>
      </c>
      <c r="F28" s="105" t="s">
        <v>90</v>
      </c>
    </row>
    <row r="29" spans="2:6" s="103" customFormat="1" ht="33" x14ac:dyDescent="0.2">
      <c r="B29" s="113" t="s">
        <v>194</v>
      </c>
      <c r="D29" s="113" t="s">
        <v>194</v>
      </c>
      <c r="F29" s="113" t="s">
        <v>194</v>
      </c>
    </row>
    <row r="30" spans="2:6" s="103" customFormat="1" ht="16.5" x14ac:dyDescent="0.2">
      <c r="B30" s="104" t="s">
        <v>75</v>
      </c>
      <c r="D30" s="104" t="s">
        <v>75</v>
      </c>
      <c r="F30" s="104" t="s">
        <v>75</v>
      </c>
    </row>
    <row r="31" spans="2:6" s="103" customFormat="1" ht="33" x14ac:dyDescent="0.2">
      <c r="B31" s="104" t="s">
        <v>91</v>
      </c>
      <c r="D31" s="104" t="s">
        <v>92</v>
      </c>
      <c r="F31" s="104" t="s">
        <v>93</v>
      </c>
    </row>
    <row r="32" spans="2:6" s="103" customFormat="1" ht="16.5" x14ac:dyDescent="0.2">
      <c r="B32" s="104" t="s">
        <v>94</v>
      </c>
      <c r="D32" s="104" t="s">
        <v>95</v>
      </c>
      <c r="F32" s="104" t="s">
        <v>162</v>
      </c>
    </row>
    <row r="33" spans="2:6" s="103" customFormat="1" ht="49.5" x14ac:dyDescent="0.2">
      <c r="B33" s="104" t="s">
        <v>160</v>
      </c>
      <c r="D33" s="104" t="s">
        <v>96</v>
      </c>
      <c r="F33" s="106"/>
    </row>
    <row r="34" spans="2:6" s="103" customFormat="1" ht="33" x14ac:dyDescent="0.2">
      <c r="B34" s="104" t="s">
        <v>97</v>
      </c>
      <c r="D34" s="104" t="s">
        <v>153</v>
      </c>
      <c r="F34" s="106"/>
    </row>
    <row r="35" spans="2:6" s="103" customFormat="1" ht="33" x14ac:dyDescent="0.2">
      <c r="B35" s="104" t="s">
        <v>154</v>
      </c>
      <c r="D35" s="104" t="s">
        <v>155</v>
      </c>
      <c r="F35" s="106"/>
    </row>
    <row r="36" spans="2:6" s="103" customFormat="1" ht="49.5" x14ac:dyDescent="0.2">
      <c r="B36" s="104" t="s">
        <v>156</v>
      </c>
      <c r="D36" s="104" t="s">
        <v>161</v>
      </c>
      <c r="F36" s="106"/>
    </row>
    <row r="37" spans="2:6" s="103" customFormat="1" ht="82.5" x14ac:dyDescent="0.2">
      <c r="B37" s="104" t="s">
        <v>192</v>
      </c>
      <c r="D37" s="104" t="s">
        <v>98</v>
      </c>
      <c r="F37" s="106"/>
    </row>
    <row r="38" spans="2:6" s="103" customFormat="1" ht="99" x14ac:dyDescent="0.2">
      <c r="B38" s="106"/>
      <c r="D38" s="104" t="s">
        <v>193</v>
      </c>
      <c r="F38" s="106"/>
    </row>
    <row r="39" spans="2:6" s="103" customFormat="1" ht="16.5" x14ac:dyDescent="0.2">
      <c r="B39" s="106"/>
      <c r="D39" s="106"/>
      <c r="F39" s="106"/>
    </row>
    <row r="40" spans="2:6" s="103" customFormat="1" ht="16.5" x14ac:dyDescent="0.2">
      <c r="B40" s="106"/>
      <c r="D40" s="106"/>
      <c r="F40" s="106"/>
    </row>
    <row r="41" spans="2:6" s="103" customFormat="1" ht="16.5" x14ac:dyDescent="0.2">
      <c r="B41" s="106"/>
      <c r="D41" s="106"/>
      <c r="F41" s="106"/>
    </row>
    <row r="42" spans="2:6" s="103" customFormat="1" ht="16.5" x14ac:dyDescent="0.2">
      <c r="B42" s="106"/>
      <c r="D42" s="106"/>
      <c r="F42" s="106"/>
    </row>
    <row r="43" spans="2:6" s="103" customFormat="1" ht="16.5" x14ac:dyDescent="0.2">
      <c r="B43" s="106"/>
      <c r="D43" s="106"/>
      <c r="F43" s="106"/>
    </row>
    <row r="44" spans="2:6" s="103" customFormat="1" ht="16.5" x14ac:dyDescent="0.2">
      <c r="B44" s="106"/>
      <c r="D44" s="106"/>
      <c r="F44" s="106"/>
    </row>
    <row r="45" spans="2:6" s="103" customFormat="1" x14ac:dyDescent="0.2">
      <c r="B45" s="107"/>
      <c r="D45" s="107"/>
      <c r="F45" s="107"/>
    </row>
    <row r="47" spans="2:6" s="103" customFormat="1" x14ac:dyDescent="0.2">
      <c r="B47" s="107"/>
      <c r="D47" s="107"/>
      <c r="F47" s="107"/>
    </row>
    <row r="48" spans="2:6" s="103" customFormat="1" x14ac:dyDescent="0.2">
      <c r="B48" s="107"/>
      <c r="D48" s="107"/>
      <c r="F48" s="107"/>
    </row>
    <row r="49" spans="2:6" s="103" customFormat="1" x14ac:dyDescent="0.2">
      <c r="B49" s="107"/>
      <c r="D49" s="107"/>
      <c r="F49" s="107"/>
    </row>
    <row r="50" spans="2:6" s="103" customFormat="1" x14ac:dyDescent="0.2">
      <c r="B50" s="107"/>
      <c r="D50" s="107"/>
      <c r="F50" s="107"/>
    </row>
  </sheetData>
  <sheetProtection algorithmName="SHA-512" hashValue="0LYeMzpgg3564EcbcYz5nhZIVQsJUwwiTKTmmoeSMYYdIKBy3lgoqhitvjtbzFjn1XDs5LbD1vKS4PBPY4ehHg==" saltValue="xeTRnN+WSYsbIKVu+FFrAQ==" spinCount="100000" sheet="1" selectLockedCells="1"/>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430CC-267B-478C-8346-0989418F16B6}">
  <sheetPr>
    <tabColor rgb="FFFF0000"/>
  </sheetPr>
  <dimension ref="A1:L47"/>
  <sheetViews>
    <sheetView zoomScale="55" zoomScaleNormal="55" workbookViewId="0">
      <selection activeCell="E11" sqref="E11:L11"/>
    </sheetView>
  </sheetViews>
  <sheetFormatPr defaultColWidth="8.7109375" defaultRowHeight="16.5" x14ac:dyDescent="0.3"/>
  <cols>
    <col min="1" max="1" width="8.7109375" style="94"/>
    <col min="2" max="2" width="13" style="89" customWidth="1"/>
    <col min="3" max="12" width="10.28515625" style="89" customWidth="1"/>
    <col min="13" max="16384" width="8.7109375" style="89"/>
  </cols>
  <sheetData>
    <row r="1" spans="1:12" ht="28.5" x14ac:dyDescent="0.3">
      <c r="A1" s="88" t="s">
        <v>99</v>
      </c>
      <c r="C1" s="90"/>
      <c r="D1" s="90"/>
      <c r="E1" s="90"/>
      <c r="F1" s="90"/>
      <c r="G1" s="91"/>
      <c r="H1" s="90"/>
    </row>
    <row r="3" spans="1:12" ht="15.6" customHeight="1" x14ac:dyDescent="0.3">
      <c r="A3" s="131">
        <v>1</v>
      </c>
      <c r="B3" s="136" t="s">
        <v>130</v>
      </c>
      <c r="C3" s="121" t="s">
        <v>131</v>
      </c>
      <c r="D3" s="122"/>
      <c r="E3" s="139"/>
      <c r="F3" s="139"/>
      <c r="G3" s="139"/>
      <c r="H3" s="139"/>
      <c r="I3" s="139"/>
      <c r="J3" s="139"/>
      <c r="K3" s="139"/>
      <c r="L3" s="139"/>
    </row>
    <row r="4" spans="1:12" ht="15.6" customHeight="1" x14ac:dyDescent="0.3">
      <c r="A4" s="132"/>
      <c r="B4" s="137"/>
      <c r="C4" s="121" t="s">
        <v>132</v>
      </c>
      <c r="D4" s="122"/>
      <c r="E4" s="139"/>
      <c r="F4" s="139"/>
      <c r="G4" s="139"/>
      <c r="H4" s="139"/>
      <c r="I4" s="139"/>
      <c r="J4" s="139"/>
      <c r="K4" s="139"/>
      <c r="L4" s="139"/>
    </row>
    <row r="5" spans="1:12" ht="15.6" customHeight="1" x14ac:dyDescent="0.3">
      <c r="A5" s="132"/>
      <c r="B5" s="137"/>
      <c r="C5" s="121" t="s">
        <v>133</v>
      </c>
      <c r="D5" s="122"/>
      <c r="E5" s="139"/>
      <c r="F5" s="139"/>
      <c r="G5" s="139"/>
      <c r="H5" s="139"/>
      <c r="I5" s="139"/>
      <c r="J5" s="139"/>
      <c r="K5" s="139"/>
      <c r="L5" s="139"/>
    </row>
    <row r="6" spans="1:12" ht="15.6" customHeight="1" x14ac:dyDescent="0.3">
      <c r="A6" s="133"/>
      <c r="B6" s="138"/>
      <c r="C6" s="121" t="s">
        <v>134</v>
      </c>
      <c r="D6" s="122"/>
      <c r="E6" s="139"/>
      <c r="F6" s="139"/>
      <c r="G6" s="139"/>
      <c r="H6" s="139"/>
      <c r="I6" s="139"/>
      <c r="J6" s="139"/>
      <c r="K6" s="139"/>
      <c r="L6" s="139"/>
    </row>
    <row r="7" spans="1:12" ht="15.6" customHeight="1" x14ac:dyDescent="0.3">
      <c r="A7" s="135">
        <v>2</v>
      </c>
      <c r="B7" s="136" t="s">
        <v>100</v>
      </c>
      <c r="C7" s="121" t="s">
        <v>131</v>
      </c>
      <c r="D7" s="122"/>
      <c r="E7" s="139"/>
      <c r="F7" s="139"/>
      <c r="G7" s="139"/>
      <c r="H7" s="139"/>
      <c r="I7" s="139"/>
      <c r="J7" s="139"/>
      <c r="K7" s="139"/>
      <c r="L7" s="139"/>
    </row>
    <row r="8" spans="1:12" ht="15.6" customHeight="1" x14ac:dyDescent="0.3">
      <c r="A8" s="132"/>
      <c r="B8" s="137"/>
      <c r="C8" s="121" t="s">
        <v>132</v>
      </c>
      <c r="D8" s="122"/>
      <c r="E8" s="139"/>
      <c r="F8" s="139"/>
      <c r="G8" s="139"/>
      <c r="H8" s="139"/>
      <c r="I8" s="139"/>
      <c r="J8" s="139"/>
      <c r="K8" s="139"/>
      <c r="L8" s="139"/>
    </row>
    <row r="9" spans="1:12" ht="15.6" customHeight="1" x14ac:dyDescent="0.3">
      <c r="A9" s="132"/>
      <c r="B9" s="137"/>
      <c r="C9" s="121" t="s">
        <v>133</v>
      </c>
      <c r="D9" s="122"/>
      <c r="E9" s="139"/>
      <c r="F9" s="139"/>
      <c r="G9" s="139"/>
      <c r="H9" s="139"/>
      <c r="I9" s="139"/>
      <c r="J9" s="139"/>
      <c r="K9" s="139"/>
      <c r="L9" s="139"/>
    </row>
    <row r="10" spans="1:12" ht="15.6" customHeight="1" x14ac:dyDescent="0.3">
      <c r="A10" s="133"/>
      <c r="B10" s="138"/>
      <c r="C10" s="121" t="s">
        <v>134</v>
      </c>
      <c r="D10" s="122"/>
      <c r="E10" s="139"/>
      <c r="F10" s="139"/>
      <c r="G10" s="139"/>
      <c r="H10" s="139"/>
      <c r="I10" s="139"/>
      <c r="J10" s="139"/>
      <c r="K10" s="139"/>
      <c r="L10" s="139"/>
    </row>
    <row r="11" spans="1:12" ht="15.6" customHeight="1" x14ac:dyDescent="0.3">
      <c r="A11" s="109">
        <v>3</v>
      </c>
      <c r="B11" s="119" t="s">
        <v>101</v>
      </c>
      <c r="C11" s="119"/>
      <c r="D11" s="119"/>
      <c r="E11" s="120"/>
      <c r="F11" s="120"/>
      <c r="G11" s="120"/>
      <c r="H11" s="120"/>
      <c r="I11" s="120"/>
      <c r="J11" s="120"/>
      <c r="K11" s="120"/>
      <c r="L11" s="120"/>
    </row>
    <row r="12" spans="1:12" x14ac:dyDescent="0.3">
      <c r="A12" s="109">
        <v>4</v>
      </c>
      <c r="B12" s="124" t="s">
        <v>102</v>
      </c>
      <c r="C12" s="124"/>
      <c r="D12" s="124"/>
      <c r="E12" s="125" t="s">
        <v>103</v>
      </c>
      <c r="F12" s="125"/>
      <c r="G12" s="126"/>
      <c r="H12" s="126"/>
      <c r="I12" s="125" t="s">
        <v>104</v>
      </c>
      <c r="J12" s="125"/>
      <c r="K12" s="127"/>
      <c r="L12" s="127"/>
    </row>
    <row r="13" spans="1:12" x14ac:dyDescent="0.3">
      <c r="A13" s="109">
        <v>5</v>
      </c>
      <c r="B13" s="124" t="s">
        <v>105</v>
      </c>
      <c r="C13" s="124"/>
      <c r="D13" s="124"/>
      <c r="E13" s="125" t="s">
        <v>103</v>
      </c>
      <c r="F13" s="125"/>
      <c r="G13" s="126"/>
      <c r="H13" s="126"/>
      <c r="I13" s="125" t="s">
        <v>104</v>
      </c>
      <c r="J13" s="125"/>
      <c r="K13" s="127"/>
      <c r="L13" s="127"/>
    </row>
    <row r="15" spans="1:12" x14ac:dyDescent="0.3">
      <c r="A15" s="128" t="s">
        <v>106</v>
      </c>
      <c r="B15" s="128"/>
      <c r="C15" s="128"/>
      <c r="D15" s="128"/>
      <c r="E15" s="128"/>
      <c r="F15" s="128"/>
      <c r="G15" s="128"/>
      <c r="H15" s="128"/>
      <c r="I15" s="128"/>
      <c r="J15" s="128"/>
      <c r="K15" s="128"/>
      <c r="L15" s="128"/>
    </row>
    <row r="16" spans="1:12" x14ac:dyDescent="0.3">
      <c r="A16" s="92">
        <v>6</v>
      </c>
      <c r="B16" s="93"/>
      <c r="C16" s="129" t="s">
        <v>107</v>
      </c>
      <c r="D16" s="129"/>
      <c r="E16" s="129"/>
    </row>
    <row r="17" spans="1:12" x14ac:dyDescent="0.3">
      <c r="A17" s="92">
        <v>7</v>
      </c>
      <c r="B17" s="93"/>
      <c r="C17" s="129" t="s">
        <v>108</v>
      </c>
      <c r="D17" s="129"/>
      <c r="E17" s="129"/>
    </row>
    <row r="18" spans="1:12" x14ac:dyDescent="0.3">
      <c r="A18" s="92">
        <v>8</v>
      </c>
      <c r="B18" s="93"/>
      <c r="C18" s="129" t="s">
        <v>109</v>
      </c>
      <c r="D18" s="129"/>
      <c r="E18" s="129"/>
    </row>
    <row r="19" spans="1:12" x14ac:dyDescent="0.3">
      <c r="B19" s="95"/>
    </row>
    <row r="20" spans="1:12" x14ac:dyDescent="0.3">
      <c r="A20" s="128" t="s">
        <v>110</v>
      </c>
      <c r="B20" s="128"/>
      <c r="C20" s="128"/>
      <c r="D20" s="128"/>
      <c r="E20" s="128"/>
      <c r="F20" s="128"/>
      <c r="G20" s="128"/>
      <c r="H20" s="128"/>
      <c r="I20" s="128"/>
      <c r="J20" s="128"/>
      <c r="K20" s="128"/>
      <c r="L20" s="128"/>
    </row>
    <row r="21" spans="1:12" x14ac:dyDescent="0.3">
      <c r="A21" s="92">
        <v>9</v>
      </c>
      <c r="B21" s="123" t="s">
        <v>111</v>
      </c>
      <c r="C21" s="123"/>
      <c r="D21" s="123"/>
      <c r="E21" s="123"/>
      <c r="F21" s="123"/>
      <c r="G21" s="123"/>
      <c r="H21" s="123"/>
      <c r="I21" s="123"/>
      <c r="J21" s="123"/>
      <c r="K21" s="123"/>
      <c r="L21" s="96"/>
    </row>
    <row r="22" spans="1:12" x14ac:dyDescent="0.3">
      <c r="A22" s="92">
        <v>10</v>
      </c>
      <c r="B22" s="123" t="s">
        <v>112</v>
      </c>
      <c r="C22" s="123"/>
      <c r="D22" s="123"/>
      <c r="E22" s="123"/>
      <c r="F22" s="123"/>
      <c r="G22" s="123"/>
      <c r="H22" s="123"/>
      <c r="I22" s="123"/>
      <c r="J22" s="123"/>
      <c r="K22" s="123"/>
      <c r="L22" s="96"/>
    </row>
    <row r="23" spans="1:12" x14ac:dyDescent="0.3">
      <c r="A23" s="92">
        <v>11</v>
      </c>
      <c r="B23" s="123" t="s">
        <v>113</v>
      </c>
      <c r="C23" s="123"/>
      <c r="D23" s="123"/>
      <c r="E23" s="123"/>
      <c r="F23" s="123"/>
      <c r="G23" s="123"/>
      <c r="H23" s="123"/>
      <c r="I23" s="123"/>
      <c r="J23" s="123"/>
      <c r="K23" s="123"/>
      <c r="L23" s="118" t="str">
        <f>IF(L21=0,"",L22/L21)</f>
        <v/>
      </c>
    </row>
    <row r="24" spans="1:12" x14ac:dyDescent="0.3">
      <c r="A24" s="92">
        <v>12</v>
      </c>
      <c r="B24" s="123" t="s">
        <v>114</v>
      </c>
      <c r="C24" s="123"/>
      <c r="D24" s="123"/>
      <c r="E24" s="123"/>
      <c r="F24" s="123"/>
      <c r="G24" s="123"/>
      <c r="H24" s="123"/>
      <c r="I24" s="123"/>
      <c r="J24" s="123"/>
      <c r="K24" s="123"/>
      <c r="L24" s="97">
        <f>L22*0.5</f>
        <v>0</v>
      </c>
    </row>
    <row r="25" spans="1:12" x14ac:dyDescent="0.3">
      <c r="B25" s="98"/>
      <c r="C25" s="98"/>
      <c r="D25" s="98"/>
      <c r="E25" s="98"/>
      <c r="F25" s="98"/>
      <c r="G25" s="98"/>
    </row>
    <row r="26" spans="1:12" x14ac:dyDescent="0.3">
      <c r="A26" s="128" t="s">
        <v>115</v>
      </c>
      <c r="B26" s="128"/>
      <c r="C26" s="128"/>
      <c r="D26" s="128"/>
      <c r="E26" s="128"/>
      <c r="F26" s="128"/>
      <c r="G26" s="128"/>
      <c r="H26" s="128"/>
      <c r="I26" s="128"/>
      <c r="J26" s="128"/>
      <c r="K26" s="128"/>
      <c r="L26" s="128"/>
    </row>
    <row r="27" spans="1:12" x14ac:dyDescent="0.3">
      <c r="A27" s="92">
        <v>13</v>
      </c>
      <c r="B27" s="123" t="s">
        <v>116</v>
      </c>
      <c r="C27" s="123"/>
      <c r="D27" s="123"/>
      <c r="E27" s="123"/>
      <c r="F27" s="123"/>
      <c r="G27" s="123"/>
      <c r="H27" s="123"/>
      <c r="I27" s="123"/>
      <c r="J27" s="123"/>
      <c r="K27" s="123"/>
      <c r="L27" s="96"/>
    </row>
    <row r="28" spans="1:12" x14ac:dyDescent="0.3">
      <c r="A28" s="92">
        <v>14</v>
      </c>
      <c r="B28" s="123" t="s">
        <v>117</v>
      </c>
      <c r="C28" s="123"/>
      <c r="D28" s="123"/>
      <c r="E28" s="123"/>
      <c r="F28" s="123"/>
      <c r="G28" s="123"/>
      <c r="H28" s="123"/>
      <c r="I28" s="123"/>
      <c r="J28" s="123"/>
      <c r="K28" s="123"/>
      <c r="L28" s="96"/>
    </row>
    <row r="29" spans="1:12" x14ac:dyDescent="0.3">
      <c r="A29" s="92">
        <v>15</v>
      </c>
      <c r="B29" s="123" t="s">
        <v>118</v>
      </c>
      <c r="C29" s="123"/>
      <c r="D29" s="123"/>
      <c r="E29" s="123"/>
      <c r="F29" s="123"/>
      <c r="G29" s="123"/>
      <c r="H29" s="123"/>
      <c r="I29" s="123"/>
      <c r="J29" s="123"/>
      <c r="K29" s="123"/>
      <c r="L29" s="118" t="str">
        <f>IF(L27=0,"",L28/L27)</f>
        <v/>
      </c>
    </row>
    <row r="30" spans="1:12" x14ac:dyDescent="0.3">
      <c r="A30" s="92">
        <v>16</v>
      </c>
      <c r="B30" s="130" t="s">
        <v>151</v>
      </c>
      <c r="C30" s="130"/>
      <c r="D30" s="130"/>
      <c r="E30" s="130"/>
      <c r="F30" s="130"/>
      <c r="G30" s="130"/>
      <c r="H30" s="130"/>
      <c r="I30" s="130"/>
      <c r="J30" s="130"/>
      <c r="K30" s="130"/>
      <c r="L30" s="96"/>
    </row>
    <row r="32" spans="1:12" x14ac:dyDescent="0.3">
      <c r="A32" s="128" t="s">
        <v>119</v>
      </c>
      <c r="B32" s="128"/>
      <c r="C32" s="128"/>
      <c r="D32" s="128"/>
      <c r="E32" s="128"/>
      <c r="F32" s="128"/>
      <c r="G32" s="128"/>
      <c r="H32" s="128"/>
      <c r="I32" s="128"/>
      <c r="J32" s="128"/>
      <c r="K32" s="128"/>
      <c r="L32" s="128"/>
    </row>
    <row r="33" spans="1:12" x14ac:dyDescent="0.3">
      <c r="A33" s="92">
        <v>17</v>
      </c>
      <c r="B33" s="123" t="s">
        <v>120</v>
      </c>
      <c r="C33" s="123"/>
      <c r="D33" s="123"/>
      <c r="E33" s="123"/>
      <c r="F33" s="123"/>
      <c r="G33" s="123"/>
      <c r="H33" s="123"/>
      <c r="I33" s="123"/>
      <c r="J33" s="123"/>
      <c r="K33" s="123"/>
      <c r="L33" s="96"/>
    </row>
    <row r="34" spans="1:12" x14ac:dyDescent="0.3">
      <c r="A34" s="92">
        <v>18</v>
      </c>
      <c r="B34" s="123" t="s">
        <v>121</v>
      </c>
      <c r="C34" s="123"/>
      <c r="D34" s="123"/>
      <c r="E34" s="123"/>
      <c r="F34" s="123"/>
      <c r="G34" s="123"/>
      <c r="H34" s="123"/>
      <c r="I34" s="123"/>
      <c r="J34" s="123"/>
      <c r="K34" s="123"/>
      <c r="L34" s="96"/>
    </row>
    <row r="35" spans="1:12" x14ac:dyDescent="0.3">
      <c r="A35" s="92">
        <v>19</v>
      </c>
      <c r="B35" s="123" t="s">
        <v>122</v>
      </c>
      <c r="C35" s="123"/>
      <c r="D35" s="123"/>
      <c r="E35" s="123"/>
      <c r="F35" s="123"/>
      <c r="G35" s="123"/>
      <c r="H35" s="123"/>
      <c r="I35" s="123"/>
      <c r="J35" s="123"/>
      <c r="K35" s="123"/>
      <c r="L35" s="118" t="str">
        <f>IF(L33=0,"",L34/L33)</f>
        <v/>
      </c>
    </row>
    <row r="37" spans="1:12" x14ac:dyDescent="0.3">
      <c r="A37" s="92">
        <v>20</v>
      </c>
      <c r="B37" s="123" t="s">
        <v>123</v>
      </c>
      <c r="C37" s="123"/>
      <c r="D37" s="123"/>
      <c r="E37" s="123"/>
      <c r="F37" s="123"/>
      <c r="G37" s="123"/>
      <c r="H37" s="123"/>
      <c r="I37" s="123"/>
      <c r="J37" s="123"/>
      <c r="K37" s="123"/>
      <c r="L37" s="99">
        <f>L27+L33</f>
        <v>0</v>
      </c>
    </row>
    <row r="38" spans="1:12" x14ac:dyDescent="0.3">
      <c r="A38" s="92">
        <v>21</v>
      </c>
      <c r="B38" s="123" t="s">
        <v>124</v>
      </c>
      <c r="C38" s="123"/>
      <c r="D38" s="123"/>
      <c r="E38" s="123"/>
      <c r="F38" s="123"/>
      <c r="G38" s="123"/>
      <c r="H38" s="123"/>
      <c r="I38" s="123"/>
      <c r="J38" s="123"/>
      <c r="K38" s="123"/>
      <c r="L38" s="99">
        <f>L28+L34</f>
        <v>0</v>
      </c>
    </row>
    <row r="39" spans="1:12" x14ac:dyDescent="0.3">
      <c r="A39" s="92">
        <v>22</v>
      </c>
      <c r="B39" s="123" t="s">
        <v>125</v>
      </c>
      <c r="C39" s="123"/>
      <c r="D39" s="123"/>
      <c r="E39" s="123"/>
      <c r="F39" s="123"/>
      <c r="G39" s="123"/>
      <c r="H39" s="123"/>
      <c r="I39" s="123"/>
      <c r="J39" s="123"/>
      <c r="K39" s="123"/>
      <c r="L39" s="118" t="str">
        <f>IF(L37=0,"",L38/L37)</f>
        <v/>
      </c>
    </row>
    <row r="41" spans="1:12" x14ac:dyDescent="0.3">
      <c r="A41" s="92">
        <v>23</v>
      </c>
      <c r="B41" s="123" t="s">
        <v>126</v>
      </c>
      <c r="C41" s="123"/>
      <c r="D41" s="123"/>
      <c r="E41" s="123"/>
      <c r="F41" s="123"/>
      <c r="G41" s="123"/>
      <c r="H41" s="123"/>
      <c r="I41" s="123"/>
      <c r="J41" s="123"/>
      <c r="K41" s="123"/>
      <c r="L41" s="96"/>
    </row>
    <row r="42" spans="1:12" x14ac:dyDescent="0.3">
      <c r="A42" s="92">
        <v>24</v>
      </c>
      <c r="B42" s="123" t="s">
        <v>127</v>
      </c>
      <c r="C42" s="123"/>
      <c r="D42" s="123"/>
      <c r="E42" s="123"/>
      <c r="F42" s="123"/>
      <c r="G42" s="123"/>
      <c r="H42" s="123"/>
      <c r="I42" s="123"/>
      <c r="J42" s="123"/>
      <c r="K42" s="123"/>
      <c r="L42" s="96"/>
    </row>
    <row r="43" spans="1:12" x14ac:dyDescent="0.3">
      <c r="A43" s="92">
        <v>25</v>
      </c>
      <c r="B43" s="134" t="s">
        <v>191</v>
      </c>
      <c r="C43" s="134"/>
      <c r="D43" s="134"/>
      <c r="E43" s="134"/>
      <c r="F43" s="134"/>
      <c r="G43" s="134"/>
      <c r="H43" s="134"/>
      <c r="I43" s="134"/>
      <c r="J43" s="134"/>
      <c r="K43" s="134"/>
      <c r="L43" s="99">
        <f>L38-L41-L42</f>
        <v>0</v>
      </c>
    </row>
    <row r="45" spans="1:12" x14ac:dyDescent="0.3">
      <c r="A45" s="92">
        <v>26</v>
      </c>
      <c r="B45" s="130" t="s">
        <v>152</v>
      </c>
      <c r="C45" s="130"/>
      <c r="D45" s="130"/>
      <c r="E45" s="130"/>
      <c r="F45" s="130"/>
      <c r="G45" s="130"/>
      <c r="H45" s="130"/>
      <c r="I45" s="130"/>
      <c r="J45" s="130"/>
      <c r="K45" s="130"/>
      <c r="L45" s="96"/>
    </row>
    <row r="46" spans="1:12" x14ac:dyDescent="0.3">
      <c r="A46" s="92">
        <v>27</v>
      </c>
      <c r="B46" s="130" t="s">
        <v>128</v>
      </c>
      <c r="C46" s="130"/>
      <c r="D46" s="130"/>
      <c r="E46" s="130"/>
      <c r="F46" s="130"/>
      <c r="G46" s="130"/>
      <c r="H46" s="130"/>
      <c r="I46" s="130"/>
      <c r="J46" s="130"/>
      <c r="K46" s="130"/>
      <c r="L46" s="99">
        <f>L41+L45</f>
        <v>0</v>
      </c>
    </row>
    <row r="47" spans="1:12" x14ac:dyDescent="0.3">
      <c r="A47" s="92">
        <v>28</v>
      </c>
      <c r="B47" s="130" t="s">
        <v>129</v>
      </c>
      <c r="C47" s="130"/>
      <c r="D47" s="130"/>
      <c r="E47" s="130"/>
      <c r="F47" s="130"/>
      <c r="G47" s="130"/>
      <c r="H47" s="130"/>
      <c r="I47" s="130"/>
      <c r="J47" s="130"/>
      <c r="K47" s="130"/>
      <c r="L47" s="118" t="str">
        <f>IF(L37=0,"",L46/L37)</f>
        <v/>
      </c>
    </row>
  </sheetData>
  <sheetProtection algorithmName="SHA-512" hashValue="LUnkPb9rGoXCn4YQS1FUZkQsGN01eVTGgZoAvoHJiGNKwEPYbmAb8qEHMqqgx5y6Flk6Rx50vKiEP0OHsO/8ow==" saltValue="Nj7DaSMamLE6PqSOwo8T9Q==" spinCount="100000" sheet="1" selectLockedCells="1"/>
  <mergeCells count="59">
    <mergeCell ref="E9:L9"/>
    <mergeCell ref="E3:L3"/>
    <mergeCell ref="E10:L10"/>
    <mergeCell ref="E4:L4"/>
    <mergeCell ref="E5:L5"/>
    <mergeCell ref="E6:L6"/>
    <mergeCell ref="E7:L7"/>
    <mergeCell ref="E8:L8"/>
    <mergeCell ref="A7:A10"/>
    <mergeCell ref="C7:D7"/>
    <mergeCell ref="C8:D8"/>
    <mergeCell ref="C9:D9"/>
    <mergeCell ref="C6:D6"/>
    <mergeCell ref="B3:B6"/>
    <mergeCell ref="B7:B10"/>
    <mergeCell ref="C10:D10"/>
    <mergeCell ref="B45:K45"/>
    <mergeCell ref="B46:K46"/>
    <mergeCell ref="B47:K47"/>
    <mergeCell ref="A3:A6"/>
    <mergeCell ref="C3:D3"/>
    <mergeCell ref="C4:D4"/>
    <mergeCell ref="B37:K37"/>
    <mergeCell ref="B38:K38"/>
    <mergeCell ref="B39:K39"/>
    <mergeCell ref="B41:K41"/>
    <mergeCell ref="B42:K42"/>
    <mergeCell ref="B43:K43"/>
    <mergeCell ref="B29:K29"/>
    <mergeCell ref="B30:K30"/>
    <mergeCell ref="A32:L32"/>
    <mergeCell ref="B33:K33"/>
    <mergeCell ref="C17:E17"/>
    <mergeCell ref="C18:E18"/>
    <mergeCell ref="A20:L20"/>
    <mergeCell ref="B34:K34"/>
    <mergeCell ref="B35:K35"/>
    <mergeCell ref="B22:K22"/>
    <mergeCell ref="B23:K23"/>
    <mergeCell ref="B24:K24"/>
    <mergeCell ref="A26:L26"/>
    <mergeCell ref="B27:K27"/>
    <mergeCell ref="B28:K28"/>
    <mergeCell ref="B11:D11"/>
    <mergeCell ref="E11:L11"/>
    <mergeCell ref="C5:D5"/>
    <mergeCell ref="B21:K21"/>
    <mergeCell ref="B12:D12"/>
    <mergeCell ref="E12:F12"/>
    <mergeCell ref="G12:H12"/>
    <mergeCell ref="I12:J12"/>
    <mergeCell ref="K12:L12"/>
    <mergeCell ref="B13:D13"/>
    <mergeCell ref="E13:F13"/>
    <mergeCell ref="G13:H13"/>
    <mergeCell ref="I13:J13"/>
    <mergeCell ref="K13:L13"/>
    <mergeCell ref="A15:L15"/>
    <mergeCell ref="C16:E16"/>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0</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609600</xdr:colOff>
                    <xdr:row>16</xdr:row>
                    <xdr:rowOff>0</xdr:rowOff>
                  </from>
                  <to>
                    <xdr:col>1</xdr:col>
                    <xdr:colOff>904875</xdr:colOff>
                    <xdr:row>17</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609600</xdr:colOff>
                    <xdr:row>17</xdr:row>
                    <xdr:rowOff>0</xdr:rowOff>
                  </from>
                  <to>
                    <xdr:col>1</xdr:col>
                    <xdr:colOff>904875</xdr:colOff>
                    <xdr:row>18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53FB-B3C4-4CFB-A3EB-A6ADC3293288}">
  <sheetPr>
    <tabColor rgb="FFFF0000"/>
    <pageSetUpPr fitToPage="1"/>
  </sheetPr>
  <dimension ref="A1:X76"/>
  <sheetViews>
    <sheetView zoomScale="55" zoomScaleNormal="55" zoomScalePageLayoutView="75" workbookViewId="0">
      <selection activeCell="A12" sqref="A12"/>
    </sheetView>
  </sheetViews>
  <sheetFormatPr defaultColWidth="9.140625" defaultRowHeight="15.75" x14ac:dyDescent="0.2"/>
  <cols>
    <col min="1" max="1" width="70.5703125" style="9" bestFit="1" customWidth="1"/>
    <col min="2" max="11" width="10.85546875" style="12" customWidth="1"/>
    <col min="12" max="12" width="19.140625" style="13" bestFit="1" customWidth="1"/>
    <col min="13" max="13" width="16.5703125" style="12" bestFit="1" customWidth="1"/>
    <col min="14" max="14" width="21.140625" style="9" customWidth="1"/>
    <col min="15" max="15" width="4.42578125" style="9" customWidth="1"/>
    <col min="16" max="16384" width="9.140625" style="9"/>
  </cols>
  <sheetData>
    <row r="1" spans="1:15" ht="17.25" customHeight="1" x14ac:dyDescent="0.2">
      <c r="A1" s="162" t="s">
        <v>135</v>
      </c>
      <c r="B1" s="163"/>
      <c r="C1" s="163"/>
      <c r="D1" s="163"/>
      <c r="E1" s="163"/>
      <c r="F1" s="163"/>
      <c r="G1" s="163"/>
      <c r="H1" s="164"/>
      <c r="I1" s="164"/>
      <c r="J1" s="164"/>
      <c r="K1" s="164"/>
      <c r="L1" s="164"/>
      <c r="M1" s="164"/>
      <c r="N1" s="164"/>
      <c r="O1" s="164"/>
    </row>
    <row r="2" spans="1:15" ht="17.25" customHeight="1" x14ac:dyDescent="0.2">
      <c r="A2" s="10"/>
      <c r="B2" s="11"/>
      <c r="C2" s="11"/>
      <c r="D2" s="11"/>
      <c r="E2" s="11"/>
      <c r="F2" s="11"/>
      <c r="G2" s="11"/>
    </row>
    <row r="3" spans="1:15" ht="24.75" customHeight="1" x14ac:dyDescent="0.2">
      <c r="A3" s="165" t="s">
        <v>136</v>
      </c>
      <c r="B3" s="165"/>
      <c r="C3" s="165"/>
      <c r="D3" s="165"/>
      <c r="E3" s="165"/>
      <c r="F3" s="165"/>
      <c r="G3" s="165"/>
      <c r="H3" s="165"/>
      <c r="I3" s="165"/>
      <c r="J3" s="165"/>
      <c r="K3" s="165"/>
      <c r="L3" s="165"/>
      <c r="M3" s="165"/>
      <c r="N3" s="165"/>
      <c r="O3" s="63"/>
    </row>
    <row r="4" spans="1:15" s="17" customFormat="1" ht="15.75" customHeight="1" x14ac:dyDescent="0.2">
      <c r="A4" s="9"/>
      <c r="B4" s="14"/>
      <c r="C4" s="14"/>
      <c r="D4" s="14"/>
      <c r="E4" s="14"/>
      <c r="F4" s="14"/>
      <c r="G4" s="14"/>
      <c r="H4" s="15"/>
      <c r="I4" s="16"/>
      <c r="J4" s="16"/>
      <c r="K4" s="11"/>
      <c r="L4" s="12"/>
    </row>
    <row r="5" spans="1:15" s="17" customFormat="1" ht="15.95" customHeight="1" x14ac:dyDescent="0.2">
      <c r="A5" s="166"/>
      <c r="B5" s="167" t="s">
        <v>11</v>
      </c>
      <c r="C5" s="167"/>
      <c r="D5" s="167"/>
      <c r="E5" s="167"/>
      <c r="F5" s="167"/>
      <c r="G5" s="167"/>
      <c r="H5" s="167"/>
      <c r="I5" s="167"/>
      <c r="J5" s="167"/>
      <c r="K5" s="167"/>
      <c r="L5" s="167"/>
      <c r="M5" s="167"/>
      <c r="N5" s="167"/>
    </row>
    <row r="6" spans="1:15" ht="60" customHeight="1" x14ac:dyDescent="0.2">
      <c r="A6" s="166"/>
      <c r="B6" s="168" t="s">
        <v>141</v>
      </c>
      <c r="C6" s="168"/>
      <c r="D6" s="168"/>
      <c r="E6" s="168"/>
      <c r="F6" s="168"/>
      <c r="G6" s="168"/>
      <c r="H6" s="168"/>
      <c r="I6" s="168"/>
      <c r="J6" s="168"/>
      <c r="K6" s="168"/>
      <c r="L6" s="18" t="s">
        <v>142</v>
      </c>
      <c r="M6" s="19" t="s">
        <v>59</v>
      </c>
      <c r="N6" s="20" t="s">
        <v>143</v>
      </c>
      <c r="O6" s="17"/>
    </row>
    <row r="7" spans="1:15" ht="18" customHeight="1" x14ac:dyDescent="0.2">
      <c r="A7" s="166"/>
      <c r="B7" s="168" t="s">
        <v>0</v>
      </c>
      <c r="C7" s="168"/>
      <c r="D7" s="168"/>
      <c r="E7" s="168"/>
      <c r="F7" s="168"/>
      <c r="G7" s="168"/>
      <c r="H7" s="168"/>
      <c r="I7" s="168"/>
      <c r="J7" s="168"/>
      <c r="K7" s="168"/>
      <c r="L7" s="18" t="s">
        <v>0</v>
      </c>
      <c r="M7" s="19" t="s">
        <v>15</v>
      </c>
      <c r="N7" s="21" t="s">
        <v>0</v>
      </c>
    </row>
    <row r="8" spans="1:15" ht="31.5" x14ac:dyDescent="0.2">
      <c r="A8" s="166"/>
      <c r="B8" s="22" t="s">
        <v>47</v>
      </c>
      <c r="C8" s="22" t="s">
        <v>48</v>
      </c>
      <c r="D8" s="22" t="s">
        <v>49</v>
      </c>
      <c r="E8" s="22" t="s">
        <v>50</v>
      </c>
      <c r="F8" s="22" t="s">
        <v>51</v>
      </c>
      <c r="G8" s="22" t="s">
        <v>52</v>
      </c>
      <c r="H8" s="22" t="s">
        <v>53</v>
      </c>
      <c r="I8" s="22" t="s">
        <v>54</v>
      </c>
      <c r="J8" s="22" t="s">
        <v>55</v>
      </c>
      <c r="K8" s="22" t="s">
        <v>56</v>
      </c>
      <c r="L8" s="23" t="s">
        <v>57</v>
      </c>
      <c r="M8" s="24" t="s">
        <v>5</v>
      </c>
      <c r="N8" s="25" t="s">
        <v>58</v>
      </c>
      <c r="O8" s="26"/>
    </row>
    <row r="9" spans="1:15" ht="22.5" customHeight="1" x14ac:dyDescent="0.2">
      <c r="A9" s="166"/>
      <c r="B9" s="169" t="s">
        <v>16</v>
      </c>
      <c r="C9" s="169"/>
      <c r="D9" s="169"/>
      <c r="E9" s="169"/>
      <c r="F9" s="169"/>
      <c r="G9" s="169"/>
      <c r="H9" s="169"/>
      <c r="I9" s="169"/>
      <c r="J9" s="169"/>
      <c r="K9" s="169"/>
      <c r="L9" s="170"/>
      <c r="M9" s="172"/>
      <c r="N9" s="174"/>
    </row>
    <row r="10" spans="1:15" ht="18.75" x14ac:dyDescent="0.2">
      <c r="A10" s="27" t="s">
        <v>65</v>
      </c>
      <c r="B10" s="28" t="s">
        <v>17</v>
      </c>
      <c r="C10" s="28" t="s">
        <v>18</v>
      </c>
      <c r="D10" s="28" t="s">
        <v>19</v>
      </c>
      <c r="E10" s="28" t="s">
        <v>20</v>
      </c>
      <c r="F10" s="28" t="s">
        <v>21</v>
      </c>
      <c r="G10" s="28" t="s">
        <v>32</v>
      </c>
      <c r="H10" s="28" t="s">
        <v>33</v>
      </c>
      <c r="I10" s="28" t="s">
        <v>34</v>
      </c>
      <c r="J10" s="28" t="s">
        <v>35</v>
      </c>
      <c r="K10" s="28" t="s">
        <v>36</v>
      </c>
      <c r="L10" s="171"/>
      <c r="M10" s="173"/>
      <c r="N10" s="175"/>
    </row>
    <row r="11" spans="1:15" ht="30.6" customHeight="1" x14ac:dyDescent="0.25">
      <c r="A11" s="110" t="s">
        <v>22</v>
      </c>
      <c r="B11" s="30"/>
      <c r="C11" s="31"/>
      <c r="D11" s="31"/>
      <c r="E11" s="31"/>
      <c r="F11" s="31"/>
      <c r="G11" s="31"/>
      <c r="H11" s="31"/>
      <c r="I11" s="31"/>
      <c r="J11" s="31"/>
      <c r="K11" s="31"/>
      <c r="L11" s="31"/>
      <c r="M11" s="32"/>
      <c r="N11" s="33"/>
      <c r="O11" s="34"/>
    </row>
    <row r="12" spans="1:15" x14ac:dyDescent="0.25">
      <c r="A12" s="3" t="s">
        <v>166</v>
      </c>
      <c r="B12" s="36">
        <f>'Beneficiary No 1'!B12+'Beneficiary No 2'!B12+'Beneficiary No 3'!B12+'Beneficiary No 4'!B12</f>
        <v>0</v>
      </c>
      <c r="C12" s="36">
        <f>'Beneficiary No 1'!C12+'Beneficiary No 2'!C12+'Beneficiary No 3'!C12+'Beneficiary No 4'!C12</f>
        <v>0</v>
      </c>
      <c r="D12" s="36">
        <f>'Beneficiary No 1'!D12+'Beneficiary No 2'!D12+'Beneficiary No 3'!D12+'Beneficiary No 4'!D12</f>
        <v>0</v>
      </c>
      <c r="E12" s="36">
        <f>'Beneficiary No 1'!E12+'Beneficiary No 2'!E12+'Beneficiary No 3'!E12+'Beneficiary No 4'!E12</f>
        <v>0</v>
      </c>
      <c r="F12" s="36">
        <f>'Beneficiary No 1'!F12+'Beneficiary No 2'!F12+'Beneficiary No 3'!F12+'Beneficiary No 4'!F12</f>
        <v>0</v>
      </c>
      <c r="G12" s="36">
        <f>'Beneficiary No 1'!G12+'Beneficiary No 2'!G12+'Beneficiary No 3'!G12+'Beneficiary No 4'!G12</f>
        <v>0</v>
      </c>
      <c r="H12" s="36">
        <f>'Beneficiary No 1'!H12+'Beneficiary No 2'!H12+'Beneficiary No 3'!H12+'Beneficiary No 4'!H12</f>
        <v>0</v>
      </c>
      <c r="I12" s="36">
        <f>'Beneficiary No 1'!I12+'Beneficiary No 2'!I12+'Beneficiary No 3'!I12+'Beneficiary No 4'!I12</f>
        <v>0</v>
      </c>
      <c r="J12" s="36">
        <f>'Beneficiary No 1'!J12+'Beneficiary No 2'!J12+'Beneficiary No 3'!J12+'Beneficiary No 4'!J12</f>
        <v>0</v>
      </c>
      <c r="K12" s="36">
        <f>'Beneficiary No 1'!K12+'Beneficiary No 2'!K12+'Beneficiary No 3'!K12+'Beneficiary No 4'!K12</f>
        <v>0</v>
      </c>
      <c r="L12" s="35">
        <f>SUM(B12:K12)</f>
        <v>0</v>
      </c>
      <c r="M12" s="64" t="str">
        <f>IF(N12=0,"",N12/L12)</f>
        <v/>
      </c>
      <c r="N12" s="36">
        <f>'Beneficiary No 1'!N12+'Beneficiary No 2'!N12+'Beneficiary No 3'!N12+'Beneficiary No 4'!N12</f>
        <v>0</v>
      </c>
      <c r="O12" s="34"/>
    </row>
    <row r="13" spans="1:15" x14ac:dyDescent="0.25">
      <c r="A13" s="3" t="s">
        <v>167</v>
      </c>
      <c r="B13" s="36">
        <f>'Beneficiary No 1'!B13+'Beneficiary No 2'!B13+'Beneficiary No 3'!B13+'Beneficiary No 4'!B13</f>
        <v>0</v>
      </c>
      <c r="C13" s="36">
        <f>'Beneficiary No 1'!C13+'Beneficiary No 2'!C13+'Beneficiary No 3'!C13+'Beneficiary No 4'!C13</f>
        <v>0</v>
      </c>
      <c r="D13" s="36">
        <f>'Beneficiary No 1'!D13+'Beneficiary No 2'!D13+'Beneficiary No 3'!D13+'Beneficiary No 4'!D13</f>
        <v>0</v>
      </c>
      <c r="E13" s="36">
        <f>'Beneficiary No 1'!E13+'Beneficiary No 2'!E13+'Beneficiary No 3'!E13+'Beneficiary No 4'!E13</f>
        <v>0</v>
      </c>
      <c r="F13" s="36">
        <f>'Beneficiary No 1'!F13+'Beneficiary No 2'!F13+'Beneficiary No 3'!F13+'Beneficiary No 4'!F13</f>
        <v>0</v>
      </c>
      <c r="G13" s="36">
        <f>'Beneficiary No 1'!G13+'Beneficiary No 2'!G13+'Beneficiary No 3'!G13+'Beneficiary No 4'!G13</f>
        <v>0</v>
      </c>
      <c r="H13" s="36">
        <f>'Beneficiary No 1'!H13+'Beneficiary No 2'!H13+'Beneficiary No 3'!H13+'Beneficiary No 4'!H13</f>
        <v>0</v>
      </c>
      <c r="I13" s="36">
        <f>'Beneficiary No 1'!I13+'Beneficiary No 2'!I13+'Beneficiary No 3'!I13+'Beneficiary No 4'!I13</f>
        <v>0</v>
      </c>
      <c r="J13" s="36">
        <f>'Beneficiary No 1'!J13+'Beneficiary No 2'!J13+'Beneficiary No 3'!J13+'Beneficiary No 4'!J13</f>
        <v>0</v>
      </c>
      <c r="K13" s="36">
        <f>'Beneficiary No 1'!K13+'Beneficiary No 2'!K13+'Beneficiary No 3'!K13+'Beneficiary No 4'!K13</f>
        <v>0</v>
      </c>
      <c r="L13" s="35">
        <f t="shared" ref="L13" si="0">SUM(B13:K13)</f>
        <v>0</v>
      </c>
      <c r="M13" s="64" t="str">
        <f t="shared" ref="M13:M16" si="1">IF(N13=0,"",N13/L13)</f>
        <v/>
      </c>
      <c r="N13" s="36">
        <f>'Beneficiary No 1'!N13+'Beneficiary No 2'!N13+'Beneficiary No 3'!N13+'Beneficiary No 4'!N13</f>
        <v>0</v>
      </c>
      <c r="O13" s="34"/>
    </row>
    <row r="14" spans="1:15" x14ac:dyDescent="0.25">
      <c r="A14" s="3" t="s">
        <v>168</v>
      </c>
      <c r="B14" s="36">
        <f>'Beneficiary No 1'!B14+'Beneficiary No 2'!B14+'Beneficiary No 3'!B14+'Beneficiary No 4'!B14</f>
        <v>0</v>
      </c>
      <c r="C14" s="36">
        <f>'Beneficiary No 1'!C14+'Beneficiary No 2'!C14+'Beneficiary No 3'!C14+'Beneficiary No 4'!C14</f>
        <v>0</v>
      </c>
      <c r="D14" s="36">
        <f>'Beneficiary No 1'!D14+'Beneficiary No 2'!D14+'Beneficiary No 3'!D14+'Beneficiary No 4'!D14</f>
        <v>0</v>
      </c>
      <c r="E14" s="36">
        <f>'Beneficiary No 1'!E14+'Beneficiary No 2'!E14+'Beneficiary No 3'!E14+'Beneficiary No 4'!E14</f>
        <v>0</v>
      </c>
      <c r="F14" s="36">
        <f>'Beneficiary No 1'!F14+'Beneficiary No 2'!F14+'Beneficiary No 3'!F14+'Beneficiary No 4'!F14</f>
        <v>0</v>
      </c>
      <c r="G14" s="36">
        <f>'Beneficiary No 1'!G14+'Beneficiary No 2'!G14+'Beneficiary No 3'!G14+'Beneficiary No 4'!G14</f>
        <v>0</v>
      </c>
      <c r="H14" s="36">
        <f>'Beneficiary No 1'!H14+'Beneficiary No 2'!H14+'Beneficiary No 3'!H14+'Beneficiary No 4'!H14</f>
        <v>0</v>
      </c>
      <c r="I14" s="36">
        <f>'Beneficiary No 1'!I14+'Beneficiary No 2'!I14+'Beneficiary No 3'!I14+'Beneficiary No 4'!I14</f>
        <v>0</v>
      </c>
      <c r="J14" s="36">
        <f>'Beneficiary No 1'!J14+'Beneficiary No 2'!J14+'Beneficiary No 3'!J14+'Beneficiary No 4'!J14</f>
        <v>0</v>
      </c>
      <c r="K14" s="36">
        <f>'Beneficiary No 1'!K14+'Beneficiary No 2'!K14+'Beneficiary No 3'!K14+'Beneficiary No 4'!K14</f>
        <v>0</v>
      </c>
      <c r="L14" s="35">
        <f>SUM(B14:K14)</f>
        <v>0</v>
      </c>
      <c r="M14" s="64" t="str">
        <f t="shared" si="1"/>
        <v/>
      </c>
      <c r="N14" s="36">
        <f>'Beneficiary No 1'!N14+'Beneficiary No 2'!N14+'Beneficiary No 3'!N14+'Beneficiary No 4'!N14</f>
        <v>0</v>
      </c>
      <c r="O14" s="34"/>
    </row>
    <row r="15" spans="1:15" x14ac:dyDescent="0.25">
      <c r="A15" s="3" t="s">
        <v>169</v>
      </c>
      <c r="B15" s="36">
        <f>'Beneficiary No 1'!B15+'Beneficiary No 2'!B15+'Beneficiary No 3'!B15+'Beneficiary No 4'!B15</f>
        <v>0</v>
      </c>
      <c r="C15" s="36">
        <f>'Beneficiary No 1'!C15+'Beneficiary No 2'!C15+'Beneficiary No 3'!C15+'Beneficiary No 4'!C15</f>
        <v>0</v>
      </c>
      <c r="D15" s="36">
        <f>'Beneficiary No 1'!D15+'Beneficiary No 2'!D15+'Beneficiary No 3'!D15+'Beneficiary No 4'!D15</f>
        <v>0</v>
      </c>
      <c r="E15" s="36">
        <f>'Beneficiary No 1'!E15+'Beneficiary No 2'!E15+'Beneficiary No 3'!E15+'Beneficiary No 4'!E15</f>
        <v>0</v>
      </c>
      <c r="F15" s="36">
        <f>'Beneficiary No 1'!F15+'Beneficiary No 2'!F15+'Beneficiary No 3'!F15+'Beneficiary No 4'!F15</f>
        <v>0</v>
      </c>
      <c r="G15" s="36">
        <f>'Beneficiary No 1'!G15+'Beneficiary No 2'!G15+'Beneficiary No 3'!G15+'Beneficiary No 4'!G15</f>
        <v>0</v>
      </c>
      <c r="H15" s="36">
        <f>'Beneficiary No 1'!H15+'Beneficiary No 2'!H15+'Beneficiary No 3'!H15+'Beneficiary No 4'!H15</f>
        <v>0</v>
      </c>
      <c r="I15" s="36">
        <f>'Beneficiary No 1'!I15+'Beneficiary No 2'!I15+'Beneficiary No 3'!I15+'Beneficiary No 4'!I15</f>
        <v>0</v>
      </c>
      <c r="J15" s="36">
        <f>'Beneficiary No 1'!J15+'Beneficiary No 2'!J15+'Beneficiary No 3'!J15+'Beneficiary No 4'!J15</f>
        <v>0</v>
      </c>
      <c r="K15" s="36">
        <f>'Beneficiary No 1'!K15+'Beneficiary No 2'!K15+'Beneficiary No 3'!K15+'Beneficiary No 4'!K15</f>
        <v>0</v>
      </c>
      <c r="L15" s="35">
        <f t="shared" ref="L15:L16" si="2">SUM(B15:K15)</f>
        <v>0</v>
      </c>
      <c r="M15" s="64" t="str">
        <f t="shared" si="1"/>
        <v/>
      </c>
      <c r="N15" s="36">
        <f>'Beneficiary No 1'!N15+'Beneficiary No 2'!N15+'Beneficiary No 3'!N15+'Beneficiary No 4'!N15</f>
        <v>0</v>
      </c>
      <c r="O15" s="34"/>
    </row>
    <row r="16" spans="1:15" x14ac:dyDescent="0.25">
      <c r="A16" s="3" t="s">
        <v>170</v>
      </c>
      <c r="B16" s="36">
        <f>'Beneficiary No 1'!B16+'Beneficiary No 2'!B16+'Beneficiary No 3'!B16+'Beneficiary No 4'!B16</f>
        <v>0</v>
      </c>
      <c r="C16" s="36">
        <f>'Beneficiary No 1'!C16+'Beneficiary No 2'!C16+'Beneficiary No 3'!C16+'Beneficiary No 4'!C16</f>
        <v>0</v>
      </c>
      <c r="D16" s="36">
        <f>'Beneficiary No 1'!D16+'Beneficiary No 2'!D16+'Beneficiary No 3'!D16+'Beneficiary No 4'!D16</f>
        <v>0</v>
      </c>
      <c r="E16" s="36">
        <f>'Beneficiary No 1'!E16+'Beneficiary No 2'!E16+'Beneficiary No 3'!E16+'Beneficiary No 4'!E16</f>
        <v>0</v>
      </c>
      <c r="F16" s="36">
        <f>'Beneficiary No 1'!F16+'Beneficiary No 2'!F16+'Beneficiary No 3'!F16+'Beneficiary No 4'!F16</f>
        <v>0</v>
      </c>
      <c r="G16" s="36">
        <f>'Beneficiary No 1'!G16+'Beneficiary No 2'!G16+'Beneficiary No 3'!G16+'Beneficiary No 4'!G16</f>
        <v>0</v>
      </c>
      <c r="H16" s="36">
        <f>'Beneficiary No 1'!H16+'Beneficiary No 2'!H16+'Beneficiary No 3'!H16+'Beneficiary No 4'!H16</f>
        <v>0</v>
      </c>
      <c r="I16" s="36">
        <f>'Beneficiary No 1'!I16+'Beneficiary No 2'!I16+'Beneficiary No 3'!I16+'Beneficiary No 4'!I16</f>
        <v>0</v>
      </c>
      <c r="J16" s="36">
        <f>'Beneficiary No 1'!J16+'Beneficiary No 2'!J16+'Beneficiary No 3'!J16+'Beneficiary No 4'!J16</f>
        <v>0</v>
      </c>
      <c r="K16" s="36">
        <f>'Beneficiary No 1'!K16+'Beneficiary No 2'!K16+'Beneficiary No 3'!K16+'Beneficiary No 4'!K16</f>
        <v>0</v>
      </c>
      <c r="L16" s="35">
        <f t="shared" si="2"/>
        <v>0</v>
      </c>
      <c r="M16" s="64" t="str">
        <f t="shared" si="1"/>
        <v/>
      </c>
      <c r="N16" s="36">
        <f>'Beneficiary No 1'!N16+'Beneficiary No 2'!N16+'Beneficiary No 3'!N16+'Beneficiary No 4'!N16</f>
        <v>0</v>
      </c>
      <c r="O16" s="34"/>
    </row>
    <row r="17" spans="1:15" x14ac:dyDescent="0.25">
      <c r="A17" s="111" t="s">
        <v>2</v>
      </c>
      <c r="B17" s="38">
        <f>SUM(B12:B16)</f>
        <v>0</v>
      </c>
      <c r="C17" s="38">
        <f t="shared" ref="C17:J17" si="3">SUM(C12:C16)</f>
        <v>0</v>
      </c>
      <c r="D17" s="38">
        <f t="shared" si="3"/>
        <v>0</v>
      </c>
      <c r="E17" s="38">
        <f t="shared" si="3"/>
        <v>0</v>
      </c>
      <c r="F17" s="38">
        <f t="shared" si="3"/>
        <v>0</v>
      </c>
      <c r="G17" s="38">
        <f t="shared" si="3"/>
        <v>0</v>
      </c>
      <c r="H17" s="38">
        <f t="shared" si="3"/>
        <v>0</v>
      </c>
      <c r="I17" s="38">
        <f t="shared" si="3"/>
        <v>0</v>
      </c>
      <c r="J17" s="38">
        <f t="shared" si="3"/>
        <v>0</v>
      </c>
      <c r="K17" s="38">
        <f>SUM(K12:K16)</f>
        <v>0</v>
      </c>
      <c r="L17" s="38">
        <f>SUM(L12:L16)</f>
        <v>0</v>
      </c>
      <c r="M17" s="39"/>
      <c r="N17" s="38">
        <f>SUM(N12:N16)</f>
        <v>0</v>
      </c>
      <c r="O17" s="40"/>
    </row>
    <row r="18" spans="1:15" ht="30.6" customHeight="1" x14ac:dyDescent="0.25">
      <c r="A18" s="110" t="s">
        <v>24</v>
      </c>
      <c r="B18" s="30"/>
      <c r="C18" s="31"/>
      <c r="D18" s="31"/>
      <c r="E18" s="31"/>
      <c r="F18" s="31"/>
      <c r="G18" s="31"/>
      <c r="H18" s="31"/>
      <c r="I18" s="31"/>
      <c r="J18" s="31"/>
      <c r="K18" s="31"/>
      <c r="L18" s="31"/>
      <c r="M18" s="32"/>
      <c r="N18" s="33"/>
      <c r="O18" s="34"/>
    </row>
    <row r="19" spans="1:15" x14ac:dyDescent="0.25">
      <c r="A19" s="3" t="s">
        <v>37</v>
      </c>
      <c r="B19" s="36">
        <f>'Beneficiary No 1'!B19+'Beneficiary No 2'!B19+'Beneficiary No 3'!B19+'Beneficiary No 4'!B19</f>
        <v>0</v>
      </c>
      <c r="C19" s="36">
        <f>'Beneficiary No 1'!C19+'Beneficiary No 2'!C19+'Beneficiary No 3'!C19+'Beneficiary No 4'!C19</f>
        <v>0</v>
      </c>
      <c r="D19" s="36">
        <f>'Beneficiary No 1'!D19+'Beneficiary No 2'!D19+'Beneficiary No 3'!D19+'Beneficiary No 4'!D19</f>
        <v>0</v>
      </c>
      <c r="E19" s="36">
        <f>'Beneficiary No 1'!E19+'Beneficiary No 2'!E19+'Beneficiary No 3'!E19+'Beneficiary No 4'!E19</f>
        <v>0</v>
      </c>
      <c r="F19" s="36">
        <f>'Beneficiary No 1'!F19+'Beneficiary No 2'!F19+'Beneficiary No 3'!F19+'Beneficiary No 4'!F19</f>
        <v>0</v>
      </c>
      <c r="G19" s="36">
        <f>'Beneficiary No 1'!G19+'Beneficiary No 2'!G19+'Beneficiary No 3'!G19+'Beneficiary No 4'!G19</f>
        <v>0</v>
      </c>
      <c r="H19" s="36">
        <f>'Beneficiary No 1'!H19+'Beneficiary No 2'!H19+'Beneficiary No 3'!H19+'Beneficiary No 4'!H19</f>
        <v>0</v>
      </c>
      <c r="I19" s="36">
        <f>'Beneficiary No 1'!I19+'Beneficiary No 2'!I19+'Beneficiary No 3'!I19+'Beneficiary No 4'!I19</f>
        <v>0</v>
      </c>
      <c r="J19" s="36">
        <f>'Beneficiary No 1'!J19+'Beneficiary No 2'!J19+'Beneficiary No 3'!J19+'Beneficiary No 4'!J19</f>
        <v>0</v>
      </c>
      <c r="K19" s="36">
        <f>'Beneficiary No 1'!K19+'Beneficiary No 2'!K19+'Beneficiary No 3'!K19+'Beneficiary No 4'!K19</f>
        <v>0</v>
      </c>
      <c r="L19" s="35">
        <f>SUM(B19:K19)</f>
        <v>0</v>
      </c>
      <c r="M19" s="64" t="str">
        <f t="shared" ref="M19:M23" si="4">IF(N19=0,"",N19/L19)</f>
        <v/>
      </c>
      <c r="N19" s="36">
        <f>'Beneficiary No 1'!N19+'Beneficiary No 2'!N19+'Beneficiary No 3'!N19+'Beneficiary No 4'!N19</f>
        <v>0</v>
      </c>
      <c r="O19" s="34"/>
    </row>
    <row r="20" spans="1:15" x14ac:dyDescent="0.25">
      <c r="A20" s="3" t="s">
        <v>38</v>
      </c>
      <c r="B20" s="36">
        <f>'Beneficiary No 1'!B20+'Beneficiary No 2'!B20+'Beneficiary No 3'!B20+'Beneficiary No 4'!B20</f>
        <v>0</v>
      </c>
      <c r="C20" s="36">
        <f>'Beneficiary No 1'!C20+'Beneficiary No 2'!C20+'Beneficiary No 3'!C20+'Beneficiary No 4'!C20</f>
        <v>0</v>
      </c>
      <c r="D20" s="36">
        <f>'Beneficiary No 1'!D20+'Beneficiary No 2'!D20+'Beneficiary No 3'!D20+'Beneficiary No 4'!D20</f>
        <v>0</v>
      </c>
      <c r="E20" s="36">
        <f>'Beneficiary No 1'!E20+'Beneficiary No 2'!E20+'Beneficiary No 3'!E20+'Beneficiary No 4'!E20</f>
        <v>0</v>
      </c>
      <c r="F20" s="36">
        <f>'Beneficiary No 1'!F20+'Beneficiary No 2'!F20+'Beneficiary No 3'!F20+'Beneficiary No 4'!F20</f>
        <v>0</v>
      </c>
      <c r="G20" s="36">
        <f>'Beneficiary No 1'!G20+'Beneficiary No 2'!G20+'Beneficiary No 3'!G20+'Beneficiary No 4'!G20</f>
        <v>0</v>
      </c>
      <c r="H20" s="36">
        <f>'Beneficiary No 1'!H20+'Beneficiary No 2'!H20+'Beneficiary No 3'!H20+'Beneficiary No 4'!H20</f>
        <v>0</v>
      </c>
      <c r="I20" s="36">
        <f>'Beneficiary No 1'!I20+'Beneficiary No 2'!I20+'Beneficiary No 3'!I20+'Beneficiary No 4'!I20</f>
        <v>0</v>
      </c>
      <c r="J20" s="36">
        <f>'Beneficiary No 1'!J20+'Beneficiary No 2'!J20+'Beneficiary No 3'!J20+'Beneficiary No 4'!J20</f>
        <v>0</v>
      </c>
      <c r="K20" s="36">
        <f>'Beneficiary No 1'!K20+'Beneficiary No 2'!K20+'Beneficiary No 3'!K20+'Beneficiary No 4'!K20</f>
        <v>0</v>
      </c>
      <c r="L20" s="35">
        <f t="shared" ref="L20:L23" si="5">SUM(B20:K20)</f>
        <v>0</v>
      </c>
      <c r="M20" s="64" t="str">
        <f t="shared" si="4"/>
        <v/>
      </c>
      <c r="N20" s="36">
        <f>'Beneficiary No 1'!N20+'Beneficiary No 2'!N20+'Beneficiary No 3'!N20+'Beneficiary No 4'!N20</f>
        <v>0</v>
      </c>
      <c r="O20" s="34"/>
    </row>
    <row r="21" spans="1:15" x14ac:dyDescent="0.25">
      <c r="A21" s="3" t="s">
        <v>23</v>
      </c>
      <c r="B21" s="36">
        <f>'Beneficiary No 1'!B21+'Beneficiary No 2'!B21+'Beneficiary No 3'!B21+'Beneficiary No 4'!B21</f>
        <v>0</v>
      </c>
      <c r="C21" s="36">
        <f>'Beneficiary No 1'!C21+'Beneficiary No 2'!C21+'Beneficiary No 3'!C21+'Beneficiary No 4'!C21</f>
        <v>0</v>
      </c>
      <c r="D21" s="36">
        <f>'Beneficiary No 1'!D21+'Beneficiary No 2'!D21+'Beneficiary No 3'!D21+'Beneficiary No 4'!D21</f>
        <v>0</v>
      </c>
      <c r="E21" s="36">
        <f>'Beneficiary No 1'!E21+'Beneficiary No 2'!E21+'Beneficiary No 3'!E21+'Beneficiary No 4'!E21</f>
        <v>0</v>
      </c>
      <c r="F21" s="36">
        <f>'Beneficiary No 1'!F21+'Beneficiary No 2'!F21+'Beneficiary No 3'!F21+'Beneficiary No 4'!F21</f>
        <v>0</v>
      </c>
      <c r="G21" s="36">
        <f>'Beneficiary No 1'!G21+'Beneficiary No 2'!G21+'Beneficiary No 3'!G21+'Beneficiary No 4'!G21</f>
        <v>0</v>
      </c>
      <c r="H21" s="36">
        <f>'Beneficiary No 1'!H21+'Beneficiary No 2'!H21+'Beneficiary No 3'!H21+'Beneficiary No 4'!H21</f>
        <v>0</v>
      </c>
      <c r="I21" s="36">
        <f>'Beneficiary No 1'!I21+'Beneficiary No 2'!I21+'Beneficiary No 3'!I21+'Beneficiary No 4'!I21</f>
        <v>0</v>
      </c>
      <c r="J21" s="36">
        <f>'Beneficiary No 1'!J21+'Beneficiary No 2'!J21+'Beneficiary No 3'!J21+'Beneficiary No 4'!J21</f>
        <v>0</v>
      </c>
      <c r="K21" s="36">
        <f>'Beneficiary No 1'!K21+'Beneficiary No 2'!K21+'Beneficiary No 3'!K21+'Beneficiary No 4'!K21</f>
        <v>0</v>
      </c>
      <c r="L21" s="35">
        <f t="shared" si="5"/>
        <v>0</v>
      </c>
      <c r="M21" s="64" t="str">
        <f t="shared" si="4"/>
        <v/>
      </c>
      <c r="N21" s="36">
        <f>'Beneficiary No 1'!N21+'Beneficiary No 2'!N21+'Beneficiary No 3'!N21+'Beneficiary No 4'!N21</f>
        <v>0</v>
      </c>
      <c r="O21" s="34"/>
    </row>
    <row r="22" spans="1:15" x14ac:dyDescent="0.25">
      <c r="A22" s="3" t="s">
        <v>62</v>
      </c>
      <c r="B22" s="36">
        <f>'Beneficiary No 1'!B22+'Beneficiary No 2'!B22+'Beneficiary No 3'!B22+'Beneficiary No 4'!B22</f>
        <v>0</v>
      </c>
      <c r="C22" s="36">
        <f>'Beneficiary No 1'!C22+'Beneficiary No 2'!C22+'Beneficiary No 3'!C22+'Beneficiary No 4'!C22</f>
        <v>0</v>
      </c>
      <c r="D22" s="36">
        <f>'Beneficiary No 1'!D22+'Beneficiary No 2'!D22+'Beneficiary No 3'!D22+'Beneficiary No 4'!D22</f>
        <v>0</v>
      </c>
      <c r="E22" s="36">
        <f>'Beneficiary No 1'!E22+'Beneficiary No 2'!E22+'Beneficiary No 3'!E22+'Beneficiary No 4'!E22</f>
        <v>0</v>
      </c>
      <c r="F22" s="36">
        <f>'Beneficiary No 1'!F22+'Beneficiary No 2'!F22+'Beneficiary No 3'!F22+'Beneficiary No 4'!F22</f>
        <v>0</v>
      </c>
      <c r="G22" s="36">
        <f>'Beneficiary No 1'!G22+'Beneficiary No 2'!G22+'Beneficiary No 3'!G22+'Beneficiary No 4'!G22</f>
        <v>0</v>
      </c>
      <c r="H22" s="36">
        <f>'Beneficiary No 1'!H22+'Beneficiary No 2'!H22+'Beneficiary No 3'!H22+'Beneficiary No 4'!H22</f>
        <v>0</v>
      </c>
      <c r="I22" s="36">
        <f>'Beneficiary No 1'!I22+'Beneficiary No 2'!I22+'Beneficiary No 3'!I22+'Beneficiary No 4'!I22</f>
        <v>0</v>
      </c>
      <c r="J22" s="36">
        <f>'Beneficiary No 1'!J22+'Beneficiary No 2'!J22+'Beneficiary No 3'!J22+'Beneficiary No 4'!J22</f>
        <v>0</v>
      </c>
      <c r="K22" s="36">
        <f>'Beneficiary No 1'!K22+'Beneficiary No 2'!K22+'Beneficiary No 3'!K22+'Beneficiary No 4'!K22</f>
        <v>0</v>
      </c>
      <c r="L22" s="35">
        <f t="shared" si="5"/>
        <v>0</v>
      </c>
      <c r="M22" s="64" t="str">
        <f t="shared" si="4"/>
        <v/>
      </c>
      <c r="N22" s="36">
        <f>'Beneficiary No 1'!N22+'Beneficiary No 2'!N22+'Beneficiary No 3'!N22+'Beneficiary No 4'!N22</f>
        <v>0</v>
      </c>
      <c r="O22" s="34"/>
    </row>
    <row r="23" spans="1:15" x14ac:dyDescent="0.25">
      <c r="A23" s="3" t="s">
        <v>63</v>
      </c>
      <c r="B23" s="36">
        <f>'Beneficiary No 1'!B23+'Beneficiary No 2'!B23+'Beneficiary No 3'!B23+'Beneficiary No 4'!B23</f>
        <v>0</v>
      </c>
      <c r="C23" s="36">
        <f>'Beneficiary No 1'!C23+'Beneficiary No 2'!C23+'Beneficiary No 3'!C23+'Beneficiary No 4'!C23</f>
        <v>0</v>
      </c>
      <c r="D23" s="36">
        <f>'Beneficiary No 1'!D23+'Beneficiary No 2'!D23+'Beneficiary No 3'!D23+'Beneficiary No 4'!D23</f>
        <v>0</v>
      </c>
      <c r="E23" s="36">
        <f>'Beneficiary No 1'!E23+'Beneficiary No 2'!E23+'Beneficiary No 3'!E23+'Beneficiary No 4'!E23</f>
        <v>0</v>
      </c>
      <c r="F23" s="36">
        <f>'Beneficiary No 1'!F23+'Beneficiary No 2'!F23+'Beneficiary No 3'!F23+'Beneficiary No 4'!F23</f>
        <v>0</v>
      </c>
      <c r="G23" s="36">
        <f>'Beneficiary No 1'!G23+'Beneficiary No 2'!G23+'Beneficiary No 3'!G23+'Beneficiary No 4'!G23</f>
        <v>0</v>
      </c>
      <c r="H23" s="36">
        <f>'Beneficiary No 1'!H23+'Beneficiary No 2'!H23+'Beneficiary No 3'!H23+'Beneficiary No 4'!H23</f>
        <v>0</v>
      </c>
      <c r="I23" s="36">
        <f>'Beneficiary No 1'!I23+'Beneficiary No 2'!I23+'Beneficiary No 3'!I23+'Beneficiary No 4'!I23</f>
        <v>0</v>
      </c>
      <c r="J23" s="36">
        <f>'Beneficiary No 1'!J23+'Beneficiary No 2'!J23+'Beneficiary No 3'!J23+'Beneficiary No 4'!J23</f>
        <v>0</v>
      </c>
      <c r="K23" s="36">
        <f>'Beneficiary No 1'!K23+'Beneficiary No 2'!K23+'Beneficiary No 3'!K23+'Beneficiary No 4'!K23</f>
        <v>0</v>
      </c>
      <c r="L23" s="35">
        <f t="shared" si="5"/>
        <v>0</v>
      </c>
      <c r="M23" s="64" t="str">
        <f t="shared" si="4"/>
        <v/>
      </c>
      <c r="N23" s="36">
        <f>'Beneficiary No 1'!N23+'Beneficiary No 2'!N23+'Beneficiary No 3'!N23+'Beneficiary No 4'!N23</f>
        <v>0</v>
      </c>
      <c r="O23" s="34"/>
    </row>
    <row r="24" spans="1:15" x14ac:dyDescent="0.25">
      <c r="A24" s="111" t="s">
        <v>3</v>
      </c>
      <c r="B24" s="38">
        <f>SUM(B19:B23)</f>
        <v>0</v>
      </c>
      <c r="C24" s="38">
        <f t="shared" ref="C24:K24" si="6">SUM(C19:C23)</f>
        <v>0</v>
      </c>
      <c r="D24" s="38">
        <f t="shared" si="6"/>
        <v>0</v>
      </c>
      <c r="E24" s="38">
        <f t="shared" si="6"/>
        <v>0</v>
      </c>
      <c r="F24" s="38">
        <f t="shared" si="6"/>
        <v>0</v>
      </c>
      <c r="G24" s="38">
        <f t="shared" si="6"/>
        <v>0</v>
      </c>
      <c r="H24" s="38">
        <f t="shared" si="6"/>
        <v>0</v>
      </c>
      <c r="I24" s="38">
        <f t="shared" si="6"/>
        <v>0</v>
      </c>
      <c r="J24" s="38">
        <f t="shared" si="6"/>
        <v>0</v>
      </c>
      <c r="K24" s="38">
        <f t="shared" si="6"/>
        <v>0</v>
      </c>
      <c r="L24" s="38">
        <f>SUM(L19:L23)</f>
        <v>0</v>
      </c>
      <c r="M24" s="39"/>
      <c r="N24" s="38">
        <f>SUM(N19:N23)</f>
        <v>0</v>
      </c>
      <c r="O24" s="40"/>
    </row>
    <row r="25" spans="1:15" ht="32.1" customHeight="1" x14ac:dyDescent="0.25">
      <c r="A25" s="110" t="s">
        <v>25</v>
      </c>
      <c r="B25" s="30"/>
      <c r="C25" s="31"/>
      <c r="D25" s="31"/>
      <c r="E25" s="31"/>
      <c r="F25" s="31"/>
      <c r="G25" s="31"/>
      <c r="H25" s="31"/>
      <c r="I25" s="31"/>
      <c r="J25" s="31"/>
      <c r="K25" s="31"/>
      <c r="L25" s="31"/>
      <c r="M25" s="32"/>
      <c r="N25" s="33"/>
      <c r="O25" s="34"/>
    </row>
    <row r="26" spans="1:15" x14ac:dyDescent="0.25">
      <c r="A26" s="3" t="s">
        <v>39</v>
      </c>
      <c r="B26" s="36">
        <f>'Beneficiary No 1'!B26+'Beneficiary No 2'!B26+'Beneficiary No 3'!B26+'Beneficiary No 4'!B26</f>
        <v>0</v>
      </c>
      <c r="C26" s="36">
        <f>'Beneficiary No 1'!C26+'Beneficiary No 2'!C26+'Beneficiary No 3'!C26+'Beneficiary No 4'!C26</f>
        <v>0</v>
      </c>
      <c r="D26" s="36">
        <f>'Beneficiary No 1'!D26+'Beneficiary No 2'!D26+'Beneficiary No 3'!D26+'Beneficiary No 4'!D26</f>
        <v>0</v>
      </c>
      <c r="E26" s="36">
        <f>'Beneficiary No 1'!E26+'Beneficiary No 2'!E26+'Beneficiary No 3'!E26+'Beneficiary No 4'!E26</f>
        <v>0</v>
      </c>
      <c r="F26" s="36">
        <f>'Beneficiary No 1'!F26+'Beneficiary No 2'!F26+'Beneficiary No 3'!F26+'Beneficiary No 4'!F26</f>
        <v>0</v>
      </c>
      <c r="G26" s="36">
        <f>'Beneficiary No 1'!G26+'Beneficiary No 2'!G26+'Beneficiary No 3'!G26+'Beneficiary No 4'!G26</f>
        <v>0</v>
      </c>
      <c r="H26" s="36">
        <f>'Beneficiary No 1'!H26+'Beneficiary No 2'!H26+'Beneficiary No 3'!H26+'Beneficiary No 4'!H26</f>
        <v>0</v>
      </c>
      <c r="I26" s="36">
        <f>'Beneficiary No 1'!I26+'Beneficiary No 2'!I26+'Beneficiary No 3'!I26+'Beneficiary No 4'!I26</f>
        <v>0</v>
      </c>
      <c r="J26" s="36">
        <f>'Beneficiary No 1'!J26+'Beneficiary No 2'!J26+'Beneficiary No 3'!J26+'Beneficiary No 4'!J26</f>
        <v>0</v>
      </c>
      <c r="K26" s="36">
        <f>'Beneficiary No 1'!K26+'Beneficiary No 2'!K26+'Beneficiary No 3'!K26+'Beneficiary No 4'!K26</f>
        <v>0</v>
      </c>
      <c r="L26" s="35">
        <f>SUM(B26:K26)</f>
        <v>0</v>
      </c>
      <c r="M26" s="64" t="str">
        <f t="shared" ref="M26:M30" si="7">IF(N26=0,"",N26/L26)</f>
        <v/>
      </c>
      <c r="N26" s="36">
        <f>'Beneficiary No 1'!N26+'Beneficiary No 2'!N26+'Beneficiary No 3'!N26+'Beneficiary No 4'!N26</f>
        <v>0</v>
      </c>
      <c r="O26" s="34"/>
    </row>
    <row r="27" spans="1:15" x14ac:dyDescent="0.25">
      <c r="A27" s="3" t="s">
        <v>40</v>
      </c>
      <c r="B27" s="36">
        <f>'Beneficiary No 1'!B27+'Beneficiary No 2'!B27+'Beneficiary No 3'!B27+'Beneficiary No 4'!B27</f>
        <v>0</v>
      </c>
      <c r="C27" s="36">
        <f>'Beneficiary No 1'!C27+'Beneficiary No 2'!C27+'Beneficiary No 3'!C27+'Beneficiary No 4'!C27</f>
        <v>0</v>
      </c>
      <c r="D27" s="36">
        <f>'Beneficiary No 1'!D27+'Beneficiary No 2'!D27+'Beneficiary No 3'!D27+'Beneficiary No 4'!D27</f>
        <v>0</v>
      </c>
      <c r="E27" s="36">
        <f>'Beneficiary No 1'!E27+'Beneficiary No 2'!E27+'Beneficiary No 3'!E27+'Beneficiary No 4'!E27</f>
        <v>0</v>
      </c>
      <c r="F27" s="36">
        <f>'Beneficiary No 1'!F27+'Beneficiary No 2'!F27+'Beneficiary No 3'!F27+'Beneficiary No 4'!F27</f>
        <v>0</v>
      </c>
      <c r="G27" s="36">
        <f>'Beneficiary No 1'!G27+'Beneficiary No 2'!G27+'Beneficiary No 3'!G27+'Beneficiary No 4'!G27</f>
        <v>0</v>
      </c>
      <c r="H27" s="36">
        <f>'Beneficiary No 1'!H27+'Beneficiary No 2'!H27+'Beneficiary No 3'!H27+'Beneficiary No 4'!H27</f>
        <v>0</v>
      </c>
      <c r="I27" s="36">
        <f>'Beneficiary No 1'!I27+'Beneficiary No 2'!I27+'Beneficiary No 3'!I27+'Beneficiary No 4'!I27</f>
        <v>0</v>
      </c>
      <c r="J27" s="36">
        <f>'Beneficiary No 1'!J27+'Beneficiary No 2'!J27+'Beneficiary No 3'!J27+'Beneficiary No 4'!J27</f>
        <v>0</v>
      </c>
      <c r="K27" s="36">
        <f>'Beneficiary No 1'!K27+'Beneficiary No 2'!K27+'Beneficiary No 3'!K27+'Beneficiary No 4'!K27</f>
        <v>0</v>
      </c>
      <c r="L27" s="35">
        <f t="shared" ref="L27:L30" si="8">SUM(B27:K27)</f>
        <v>0</v>
      </c>
      <c r="M27" s="64" t="str">
        <f t="shared" si="7"/>
        <v/>
      </c>
      <c r="N27" s="36">
        <f>'Beneficiary No 1'!N27+'Beneficiary No 2'!N27+'Beneficiary No 3'!N27+'Beneficiary No 4'!N27</f>
        <v>0</v>
      </c>
      <c r="O27" s="34"/>
    </row>
    <row r="28" spans="1:15" x14ac:dyDescent="0.25">
      <c r="A28" s="3" t="s">
        <v>41</v>
      </c>
      <c r="B28" s="36">
        <f>'Beneficiary No 1'!B28+'Beneficiary No 2'!B28+'Beneficiary No 3'!B28+'Beneficiary No 4'!B28</f>
        <v>0</v>
      </c>
      <c r="C28" s="36">
        <f>'Beneficiary No 1'!C28+'Beneficiary No 2'!C28+'Beneficiary No 3'!C28+'Beneficiary No 4'!C28</f>
        <v>0</v>
      </c>
      <c r="D28" s="36">
        <f>'Beneficiary No 1'!D28+'Beneficiary No 2'!D28+'Beneficiary No 3'!D28+'Beneficiary No 4'!D28</f>
        <v>0</v>
      </c>
      <c r="E28" s="36">
        <f>'Beneficiary No 1'!E28+'Beneficiary No 2'!E28+'Beneficiary No 3'!E28+'Beneficiary No 4'!E28</f>
        <v>0</v>
      </c>
      <c r="F28" s="36">
        <f>'Beneficiary No 1'!F28+'Beneficiary No 2'!F28+'Beneficiary No 3'!F28+'Beneficiary No 4'!F28</f>
        <v>0</v>
      </c>
      <c r="G28" s="36">
        <f>'Beneficiary No 1'!G28+'Beneficiary No 2'!G28+'Beneficiary No 3'!G28+'Beneficiary No 4'!G28</f>
        <v>0</v>
      </c>
      <c r="H28" s="36">
        <f>'Beneficiary No 1'!H28+'Beneficiary No 2'!H28+'Beneficiary No 3'!H28+'Beneficiary No 4'!H28</f>
        <v>0</v>
      </c>
      <c r="I28" s="36">
        <f>'Beneficiary No 1'!I28+'Beneficiary No 2'!I28+'Beneficiary No 3'!I28+'Beneficiary No 4'!I28</f>
        <v>0</v>
      </c>
      <c r="J28" s="36">
        <f>'Beneficiary No 1'!J28+'Beneficiary No 2'!J28+'Beneficiary No 3'!J28+'Beneficiary No 4'!J28</f>
        <v>0</v>
      </c>
      <c r="K28" s="36">
        <f>'Beneficiary No 1'!K28+'Beneficiary No 2'!K28+'Beneficiary No 3'!K28+'Beneficiary No 4'!K28</f>
        <v>0</v>
      </c>
      <c r="L28" s="35">
        <f t="shared" si="8"/>
        <v>0</v>
      </c>
      <c r="M28" s="64" t="str">
        <f t="shared" si="7"/>
        <v/>
      </c>
      <c r="N28" s="36">
        <f>'Beneficiary No 1'!N28+'Beneficiary No 2'!N28+'Beneficiary No 3'!N28+'Beneficiary No 4'!N28</f>
        <v>0</v>
      </c>
      <c r="O28" s="34"/>
    </row>
    <row r="29" spans="1:15" x14ac:dyDescent="0.25">
      <c r="A29" s="3" t="s">
        <v>171</v>
      </c>
      <c r="B29" s="36">
        <f>'Beneficiary No 1'!B29+'Beneficiary No 2'!B29+'Beneficiary No 3'!B29+'Beneficiary No 4'!B29</f>
        <v>0</v>
      </c>
      <c r="C29" s="36">
        <f>'Beneficiary No 1'!C29+'Beneficiary No 2'!C29+'Beneficiary No 3'!C29+'Beneficiary No 4'!C29</f>
        <v>0</v>
      </c>
      <c r="D29" s="36">
        <f>'Beneficiary No 1'!D29+'Beneficiary No 2'!D29+'Beneficiary No 3'!D29+'Beneficiary No 4'!D29</f>
        <v>0</v>
      </c>
      <c r="E29" s="36">
        <f>'Beneficiary No 1'!E29+'Beneficiary No 2'!E29+'Beneficiary No 3'!E29+'Beneficiary No 4'!E29</f>
        <v>0</v>
      </c>
      <c r="F29" s="36">
        <f>'Beneficiary No 1'!F29+'Beneficiary No 2'!F29+'Beneficiary No 3'!F29+'Beneficiary No 4'!F29</f>
        <v>0</v>
      </c>
      <c r="G29" s="36">
        <f>'Beneficiary No 1'!G29+'Beneficiary No 2'!G29+'Beneficiary No 3'!G29+'Beneficiary No 4'!G29</f>
        <v>0</v>
      </c>
      <c r="H29" s="36">
        <f>'Beneficiary No 1'!H29+'Beneficiary No 2'!H29+'Beneficiary No 3'!H29+'Beneficiary No 4'!H29</f>
        <v>0</v>
      </c>
      <c r="I29" s="36">
        <f>'Beneficiary No 1'!I29+'Beneficiary No 2'!I29+'Beneficiary No 3'!I29+'Beneficiary No 4'!I29</f>
        <v>0</v>
      </c>
      <c r="J29" s="36">
        <f>'Beneficiary No 1'!J29+'Beneficiary No 2'!J29+'Beneficiary No 3'!J29+'Beneficiary No 4'!J29</f>
        <v>0</v>
      </c>
      <c r="K29" s="36">
        <f>'Beneficiary No 1'!K29+'Beneficiary No 2'!K29+'Beneficiary No 3'!K29+'Beneficiary No 4'!K29</f>
        <v>0</v>
      </c>
      <c r="L29" s="35">
        <f t="shared" si="8"/>
        <v>0</v>
      </c>
      <c r="M29" s="64" t="str">
        <f t="shared" si="7"/>
        <v/>
      </c>
      <c r="N29" s="36">
        <f>'Beneficiary No 1'!N29+'Beneficiary No 2'!N29+'Beneficiary No 3'!N29+'Beneficiary No 4'!N29</f>
        <v>0</v>
      </c>
      <c r="O29" s="34"/>
    </row>
    <row r="30" spans="1:15" x14ac:dyDescent="0.25">
      <c r="A30" s="3" t="s">
        <v>172</v>
      </c>
      <c r="B30" s="36">
        <f>'Beneficiary No 1'!B30+'Beneficiary No 2'!B30+'Beneficiary No 3'!B30+'Beneficiary No 4'!B30</f>
        <v>0</v>
      </c>
      <c r="C30" s="36">
        <f>'Beneficiary No 1'!C30+'Beneficiary No 2'!C30+'Beneficiary No 3'!C30+'Beneficiary No 4'!C30</f>
        <v>0</v>
      </c>
      <c r="D30" s="36">
        <f>'Beneficiary No 1'!D30+'Beneficiary No 2'!D30+'Beneficiary No 3'!D30+'Beneficiary No 4'!D30</f>
        <v>0</v>
      </c>
      <c r="E30" s="36">
        <f>'Beneficiary No 1'!E30+'Beneficiary No 2'!E30+'Beneficiary No 3'!E30+'Beneficiary No 4'!E30</f>
        <v>0</v>
      </c>
      <c r="F30" s="36">
        <f>'Beneficiary No 1'!F30+'Beneficiary No 2'!F30+'Beneficiary No 3'!F30+'Beneficiary No 4'!F30</f>
        <v>0</v>
      </c>
      <c r="G30" s="36">
        <f>'Beneficiary No 1'!G30+'Beneficiary No 2'!G30+'Beneficiary No 3'!G30+'Beneficiary No 4'!G30</f>
        <v>0</v>
      </c>
      <c r="H30" s="36">
        <f>'Beneficiary No 1'!H30+'Beneficiary No 2'!H30+'Beneficiary No 3'!H30+'Beneficiary No 4'!H30</f>
        <v>0</v>
      </c>
      <c r="I30" s="36">
        <f>'Beneficiary No 1'!I30+'Beneficiary No 2'!I30+'Beneficiary No 3'!I30+'Beneficiary No 4'!I30</f>
        <v>0</v>
      </c>
      <c r="J30" s="36">
        <f>'Beneficiary No 1'!J30+'Beneficiary No 2'!J30+'Beneficiary No 3'!J30+'Beneficiary No 4'!J30</f>
        <v>0</v>
      </c>
      <c r="K30" s="36">
        <f>'Beneficiary No 1'!K30+'Beneficiary No 2'!K30+'Beneficiary No 3'!K30+'Beneficiary No 4'!K30</f>
        <v>0</v>
      </c>
      <c r="L30" s="35">
        <f t="shared" si="8"/>
        <v>0</v>
      </c>
      <c r="M30" s="64" t="str">
        <f t="shared" si="7"/>
        <v/>
      </c>
      <c r="N30" s="36">
        <f>'Beneficiary No 1'!N30+'Beneficiary No 2'!N30+'Beneficiary No 3'!N30+'Beneficiary No 4'!N30</f>
        <v>0</v>
      </c>
      <c r="O30" s="34"/>
    </row>
    <row r="31" spans="1:15" x14ac:dyDescent="0.25">
      <c r="A31" s="111" t="s">
        <v>14</v>
      </c>
      <c r="B31" s="38">
        <f>SUM(B26:B30)</f>
        <v>0</v>
      </c>
      <c r="C31" s="38">
        <f t="shared" ref="C31:D31" si="9">SUM(C26:C30)</f>
        <v>0</v>
      </c>
      <c r="D31" s="38">
        <f t="shared" si="9"/>
        <v>0</v>
      </c>
      <c r="E31" s="38">
        <f>SUM(E26:E30)</f>
        <v>0</v>
      </c>
      <c r="F31" s="38">
        <f t="shared" ref="F31:K31" si="10">SUM(F26:F30)</f>
        <v>0</v>
      </c>
      <c r="G31" s="38">
        <f t="shared" si="10"/>
        <v>0</v>
      </c>
      <c r="H31" s="38">
        <f t="shared" si="10"/>
        <v>0</v>
      </c>
      <c r="I31" s="38">
        <f t="shared" si="10"/>
        <v>0</v>
      </c>
      <c r="J31" s="38">
        <f t="shared" si="10"/>
        <v>0</v>
      </c>
      <c r="K31" s="38">
        <f t="shared" si="10"/>
        <v>0</v>
      </c>
      <c r="L31" s="38">
        <f>SUM(L26:L30)</f>
        <v>0</v>
      </c>
      <c r="M31" s="39"/>
      <c r="N31" s="38">
        <f>SUM(N26:N30)</f>
        <v>0</v>
      </c>
      <c r="O31" s="40"/>
    </row>
    <row r="32" spans="1:15" ht="30.6" customHeight="1" x14ac:dyDescent="0.25">
      <c r="A32" s="110" t="s">
        <v>26</v>
      </c>
      <c r="B32" s="30"/>
      <c r="C32" s="31"/>
      <c r="D32" s="31"/>
      <c r="E32" s="31"/>
      <c r="F32" s="31"/>
      <c r="G32" s="31"/>
      <c r="H32" s="31"/>
      <c r="I32" s="31"/>
      <c r="J32" s="31"/>
      <c r="K32" s="31"/>
      <c r="L32" s="31"/>
      <c r="M32" s="32"/>
      <c r="N32" s="33"/>
      <c r="O32" s="34"/>
    </row>
    <row r="33" spans="1:15" x14ac:dyDescent="0.25">
      <c r="A33" s="3" t="s">
        <v>42</v>
      </c>
      <c r="B33" s="36">
        <f>'Beneficiary No 1'!B33+'Beneficiary No 2'!B33+'Beneficiary No 3'!B33+'Beneficiary No 4'!B33</f>
        <v>0</v>
      </c>
      <c r="C33" s="36">
        <f>'Beneficiary No 1'!C33+'Beneficiary No 2'!C33+'Beneficiary No 3'!C33+'Beneficiary No 4'!C33</f>
        <v>0</v>
      </c>
      <c r="D33" s="36">
        <f>'Beneficiary No 1'!D33+'Beneficiary No 2'!D33+'Beneficiary No 3'!D33+'Beneficiary No 4'!D33</f>
        <v>0</v>
      </c>
      <c r="E33" s="36">
        <f>'Beneficiary No 1'!E33+'Beneficiary No 2'!E33+'Beneficiary No 3'!E33+'Beneficiary No 4'!E33</f>
        <v>0</v>
      </c>
      <c r="F33" s="36">
        <f>'Beneficiary No 1'!F33+'Beneficiary No 2'!F33+'Beneficiary No 3'!F33+'Beneficiary No 4'!F33</f>
        <v>0</v>
      </c>
      <c r="G33" s="36">
        <f>'Beneficiary No 1'!G33+'Beneficiary No 2'!G33+'Beneficiary No 3'!G33+'Beneficiary No 4'!G33</f>
        <v>0</v>
      </c>
      <c r="H33" s="36">
        <f>'Beneficiary No 1'!H33+'Beneficiary No 2'!H33+'Beneficiary No 3'!H33+'Beneficiary No 4'!H33</f>
        <v>0</v>
      </c>
      <c r="I33" s="36">
        <f>'Beneficiary No 1'!I33+'Beneficiary No 2'!I33+'Beneficiary No 3'!I33+'Beneficiary No 4'!I33</f>
        <v>0</v>
      </c>
      <c r="J33" s="36">
        <f>'Beneficiary No 1'!J33+'Beneficiary No 2'!J33+'Beneficiary No 3'!J33+'Beneficiary No 4'!J33</f>
        <v>0</v>
      </c>
      <c r="K33" s="36">
        <f>'Beneficiary No 1'!K33+'Beneficiary No 2'!K33+'Beneficiary No 3'!K33+'Beneficiary No 4'!K33</f>
        <v>0</v>
      </c>
      <c r="L33" s="35">
        <f>SUM(B33:K33)</f>
        <v>0</v>
      </c>
      <c r="M33" s="64" t="str">
        <f t="shared" ref="M33:M37" si="11">IF(N33=0,"",N33/L33)</f>
        <v/>
      </c>
      <c r="N33" s="36">
        <f>'Beneficiary No 1'!N33+'Beneficiary No 2'!N33+'Beneficiary No 3'!N33+'Beneficiary No 4'!N33</f>
        <v>0</v>
      </c>
      <c r="O33" s="34"/>
    </row>
    <row r="34" spans="1:15" x14ac:dyDescent="0.25">
      <c r="A34" s="3" t="s">
        <v>43</v>
      </c>
      <c r="B34" s="36">
        <f>'Beneficiary No 1'!B34+'Beneficiary No 2'!B34+'Beneficiary No 3'!B34+'Beneficiary No 4'!B34</f>
        <v>0</v>
      </c>
      <c r="C34" s="36">
        <f>'Beneficiary No 1'!C34+'Beneficiary No 2'!C34+'Beneficiary No 3'!C34+'Beneficiary No 4'!C34</f>
        <v>0</v>
      </c>
      <c r="D34" s="36">
        <f>'Beneficiary No 1'!D34+'Beneficiary No 2'!D34+'Beneficiary No 3'!D34+'Beneficiary No 4'!D34</f>
        <v>0</v>
      </c>
      <c r="E34" s="36">
        <f>'Beneficiary No 1'!E34+'Beneficiary No 2'!E34+'Beneficiary No 3'!E34+'Beneficiary No 4'!E34</f>
        <v>0</v>
      </c>
      <c r="F34" s="36">
        <f>'Beneficiary No 1'!F34+'Beneficiary No 2'!F34+'Beneficiary No 3'!F34+'Beneficiary No 4'!F34</f>
        <v>0</v>
      </c>
      <c r="G34" s="36">
        <f>'Beneficiary No 1'!G34+'Beneficiary No 2'!G34+'Beneficiary No 3'!G34+'Beneficiary No 4'!G34</f>
        <v>0</v>
      </c>
      <c r="H34" s="36">
        <f>'Beneficiary No 1'!H34+'Beneficiary No 2'!H34+'Beneficiary No 3'!H34+'Beneficiary No 4'!H34</f>
        <v>0</v>
      </c>
      <c r="I34" s="36">
        <f>'Beneficiary No 1'!I34+'Beneficiary No 2'!I34+'Beneficiary No 3'!I34+'Beneficiary No 4'!I34</f>
        <v>0</v>
      </c>
      <c r="J34" s="36">
        <f>'Beneficiary No 1'!J34+'Beneficiary No 2'!J34+'Beneficiary No 3'!J34+'Beneficiary No 4'!J34</f>
        <v>0</v>
      </c>
      <c r="K34" s="36">
        <f>'Beneficiary No 1'!K34+'Beneficiary No 2'!K34+'Beneficiary No 3'!K34+'Beneficiary No 4'!K34</f>
        <v>0</v>
      </c>
      <c r="L34" s="35">
        <f t="shared" ref="L34:L35" si="12">SUM(B34:K34)</f>
        <v>0</v>
      </c>
      <c r="M34" s="64" t="str">
        <f t="shared" si="11"/>
        <v/>
      </c>
      <c r="N34" s="36">
        <f>'Beneficiary No 1'!N34+'Beneficiary No 2'!N34+'Beneficiary No 3'!N34+'Beneficiary No 4'!N34</f>
        <v>0</v>
      </c>
      <c r="O34" s="34"/>
    </row>
    <row r="35" spans="1:15" x14ac:dyDescent="0.25">
      <c r="A35" s="3" t="s">
        <v>173</v>
      </c>
      <c r="B35" s="36">
        <f>'Beneficiary No 1'!B35+'Beneficiary No 2'!B35+'Beneficiary No 3'!B35+'Beneficiary No 4'!B35</f>
        <v>0</v>
      </c>
      <c r="C35" s="36">
        <f>'Beneficiary No 1'!C35+'Beneficiary No 2'!C35+'Beneficiary No 3'!C35+'Beneficiary No 4'!C35</f>
        <v>0</v>
      </c>
      <c r="D35" s="36">
        <f>'Beneficiary No 1'!D35+'Beneficiary No 2'!D35+'Beneficiary No 3'!D35+'Beneficiary No 4'!D35</f>
        <v>0</v>
      </c>
      <c r="E35" s="36">
        <f>'Beneficiary No 1'!E35+'Beneficiary No 2'!E35+'Beneficiary No 3'!E35+'Beneficiary No 4'!E35</f>
        <v>0</v>
      </c>
      <c r="F35" s="36">
        <f>'Beneficiary No 1'!F35+'Beneficiary No 2'!F35+'Beneficiary No 3'!F35+'Beneficiary No 4'!F35</f>
        <v>0</v>
      </c>
      <c r="G35" s="36">
        <f>'Beneficiary No 1'!G35+'Beneficiary No 2'!G35+'Beneficiary No 3'!G35+'Beneficiary No 4'!G35</f>
        <v>0</v>
      </c>
      <c r="H35" s="36">
        <f>'Beneficiary No 1'!H35+'Beneficiary No 2'!H35+'Beneficiary No 3'!H35+'Beneficiary No 4'!H35</f>
        <v>0</v>
      </c>
      <c r="I35" s="36">
        <f>'Beneficiary No 1'!I35+'Beneficiary No 2'!I35+'Beneficiary No 3'!I35+'Beneficiary No 4'!I35</f>
        <v>0</v>
      </c>
      <c r="J35" s="36">
        <f>'Beneficiary No 1'!J35+'Beneficiary No 2'!J35+'Beneficiary No 3'!J35+'Beneficiary No 4'!J35</f>
        <v>0</v>
      </c>
      <c r="K35" s="36">
        <f>'Beneficiary No 1'!K35+'Beneficiary No 2'!K35+'Beneficiary No 3'!K35+'Beneficiary No 4'!K35</f>
        <v>0</v>
      </c>
      <c r="L35" s="35">
        <f t="shared" si="12"/>
        <v>0</v>
      </c>
      <c r="M35" s="64" t="str">
        <f t="shared" si="11"/>
        <v/>
      </c>
      <c r="N35" s="36">
        <f>'Beneficiary No 1'!N35+'Beneficiary No 2'!N35+'Beneficiary No 3'!N35+'Beneficiary No 4'!N35</f>
        <v>0</v>
      </c>
      <c r="O35" s="34"/>
    </row>
    <row r="36" spans="1:15" x14ac:dyDescent="0.25">
      <c r="A36" s="3" t="s">
        <v>174</v>
      </c>
      <c r="B36" s="36">
        <f>'Beneficiary No 1'!B36+'Beneficiary No 2'!B36+'Beneficiary No 3'!B36+'Beneficiary No 4'!B36</f>
        <v>0</v>
      </c>
      <c r="C36" s="36">
        <f>'Beneficiary No 1'!C36+'Beneficiary No 2'!C36+'Beneficiary No 3'!C36+'Beneficiary No 4'!C36</f>
        <v>0</v>
      </c>
      <c r="D36" s="36">
        <f>'Beneficiary No 1'!D36+'Beneficiary No 2'!D36+'Beneficiary No 3'!D36+'Beneficiary No 4'!D36</f>
        <v>0</v>
      </c>
      <c r="E36" s="36">
        <f>'Beneficiary No 1'!E36+'Beneficiary No 2'!E36+'Beneficiary No 3'!E36+'Beneficiary No 4'!E36</f>
        <v>0</v>
      </c>
      <c r="F36" s="36">
        <f>'Beneficiary No 1'!F36+'Beneficiary No 2'!F36+'Beneficiary No 3'!F36+'Beneficiary No 4'!F36</f>
        <v>0</v>
      </c>
      <c r="G36" s="36">
        <f>'Beneficiary No 1'!G36+'Beneficiary No 2'!G36+'Beneficiary No 3'!G36+'Beneficiary No 4'!G36</f>
        <v>0</v>
      </c>
      <c r="H36" s="36">
        <f>'Beneficiary No 1'!H36+'Beneficiary No 2'!H36+'Beneficiary No 3'!H36+'Beneficiary No 4'!H36</f>
        <v>0</v>
      </c>
      <c r="I36" s="36">
        <f>'Beneficiary No 1'!I36+'Beneficiary No 2'!I36+'Beneficiary No 3'!I36+'Beneficiary No 4'!I36</f>
        <v>0</v>
      </c>
      <c r="J36" s="36">
        <f>'Beneficiary No 1'!J36+'Beneficiary No 2'!J36+'Beneficiary No 3'!J36+'Beneficiary No 4'!J36</f>
        <v>0</v>
      </c>
      <c r="K36" s="36">
        <f>'Beneficiary No 1'!K36+'Beneficiary No 2'!K36+'Beneficiary No 3'!K36+'Beneficiary No 4'!K36</f>
        <v>0</v>
      </c>
      <c r="L36" s="35">
        <f>SUM(B36:K36)</f>
        <v>0</v>
      </c>
      <c r="M36" s="64" t="str">
        <f t="shared" si="11"/>
        <v/>
      </c>
      <c r="N36" s="36">
        <f>'Beneficiary No 1'!N36+'Beneficiary No 2'!N36+'Beneficiary No 3'!N36+'Beneficiary No 4'!N36</f>
        <v>0</v>
      </c>
      <c r="O36" s="34"/>
    </row>
    <row r="37" spans="1:15" x14ac:dyDescent="0.25">
      <c r="A37" s="3" t="s">
        <v>175</v>
      </c>
      <c r="B37" s="36">
        <f>'Beneficiary No 1'!B37+'Beneficiary No 2'!B37+'Beneficiary No 3'!B37+'Beneficiary No 4'!B37</f>
        <v>0</v>
      </c>
      <c r="C37" s="36">
        <f>'Beneficiary No 1'!C37+'Beneficiary No 2'!C37+'Beneficiary No 3'!C37+'Beneficiary No 4'!C37</f>
        <v>0</v>
      </c>
      <c r="D37" s="36">
        <f>'Beneficiary No 1'!D37+'Beneficiary No 2'!D37+'Beneficiary No 3'!D37+'Beneficiary No 4'!D37</f>
        <v>0</v>
      </c>
      <c r="E37" s="36">
        <f>'Beneficiary No 1'!E37+'Beneficiary No 2'!E37+'Beneficiary No 3'!E37+'Beneficiary No 4'!E37</f>
        <v>0</v>
      </c>
      <c r="F37" s="36">
        <f>'Beneficiary No 1'!F37+'Beneficiary No 2'!F37+'Beneficiary No 3'!F37+'Beneficiary No 4'!F37</f>
        <v>0</v>
      </c>
      <c r="G37" s="36">
        <f>'Beneficiary No 1'!G37+'Beneficiary No 2'!G37+'Beneficiary No 3'!G37+'Beneficiary No 4'!G37</f>
        <v>0</v>
      </c>
      <c r="H37" s="36">
        <f>'Beneficiary No 1'!H37+'Beneficiary No 2'!H37+'Beneficiary No 3'!H37+'Beneficiary No 4'!H37</f>
        <v>0</v>
      </c>
      <c r="I37" s="36">
        <f>'Beneficiary No 1'!I37+'Beneficiary No 2'!I37+'Beneficiary No 3'!I37+'Beneficiary No 4'!I37</f>
        <v>0</v>
      </c>
      <c r="J37" s="36">
        <f>'Beneficiary No 1'!J37+'Beneficiary No 2'!J37+'Beneficiary No 3'!J37+'Beneficiary No 4'!J37</f>
        <v>0</v>
      </c>
      <c r="K37" s="36">
        <f>'Beneficiary No 1'!K37+'Beneficiary No 2'!K37+'Beneficiary No 3'!K37+'Beneficiary No 4'!K37</f>
        <v>0</v>
      </c>
      <c r="L37" s="35">
        <f t="shared" ref="L37" si="13">SUM(B37:K37)</f>
        <v>0</v>
      </c>
      <c r="M37" s="64" t="str">
        <f t="shared" si="11"/>
        <v/>
      </c>
      <c r="N37" s="36">
        <f>'Beneficiary No 1'!N37+'Beneficiary No 2'!N37+'Beneficiary No 3'!N37+'Beneficiary No 4'!N37</f>
        <v>0</v>
      </c>
      <c r="O37" s="34"/>
    </row>
    <row r="38" spans="1:15" x14ac:dyDescent="0.25">
      <c r="A38" s="111" t="s">
        <v>27</v>
      </c>
      <c r="B38" s="38">
        <f>SUM(B33:B37)</f>
        <v>0</v>
      </c>
      <c r="C38" s="38">
        <f t="shared" ref="C38:K38" si="14">SUM(C33:C37)</f>
        <v>0</v>
      </c>
      <c r="D38" s="38">
        <f t="shared" si="14"/>
        <v>0</v>
      </c>
      <c r="E38" s="38">
        <f t="shared" si="14"/>
        <v>0</v>
      </c>
      <c r="F38" s="38">
        <f t="shared" si="14"/>
        <v>0</v>
      </c>
      <c r="G38" s="38">
        <f t="shared" si="14"/>
        <v>0</v>
      </c>
      <c r="H38" s="38">
        <f t="shared" si="14"/>
        <v>0</v>
      </c>
      <c r="I38" s="38">
        <f t="shared" si="14"/>
        <v>0</v>
      </c>
      <c r="J38" s="38">
        <f t="shared" si="14"/>
        <v>0</v>
      </c>
      <c r="K38" s="38">
        <f t="shared" si="14"/>
        <v>0</v>
      </c>
      <c r="L38" s="38">
        <f>SUM(L33:L37)</f>
        <v>0</v>
      </c>
      <c r="M38" s="39"/>
      <c r="N38" s="38">
        <f>SUM(N33:N37)</f>
        <v>0</v>
      </c>
      <c r="O38" s="40"/>
    </row>
    <row r="39" spans="1:15" ht="33" customHeight="1" x14ac:dyDescent="0.25">
      <c r="A39" s="110" t="s">
        <v>29</v>
      </c>
      <c r="B39" s="30"/>
      <c r="C39" s="31"/>
      <c r="D39" s="31"/>
      <c r="E39" s="31"/>
      <c r="F39" s="31"/>
      <c r="G39" s="31"/>
      <c r="H39" s="31"/>
      <c r="I39" s="31"/>
      <c r="J39" s="31"/>
      <c r="K39" s="31"/>
      <c r="L39" s="31"/>
      <c r="M39" s="32"/>
      <c r="N39" s="33"/>
      <c r="O39" s="34"/>
    </row>
    <row r="40" spans="1:15" x14ac:dyDescent="0.25">
      <c r="A40" s="3" t="s">
        <v>44</v>
      </c>
      <c r="B40" s="36">
        <f>'Beneficiary No 1'!B40+'Beneficiary No 2'!B40+'Beneficiary No 3'!B40+'Beneficiary No 4'!B40</f>
        <v>0</v>
      </c>
      <c r="C40" s="36">
        <f>'Beneficiary No 1'!C40+'Beneficiary No 2'!C40+'Beneficiary No 3'!C40+'Beneficiary No 4'!C40</f>
        <v>0</v>
      </c>
      <c r="D40" s="36">
        <f>'Beneficiary No 1'!D40+'Beneficiary No 2'!D40+'Beneficiary No 3'!D40+'Beneficiary No 4'!D40</f>
        <v>0</v>
      </c>
      <c r="E40" s="36">
        <f>'Beneficiary No 1'!E40+'Beneficiary No 2'!E40+'Beneficiary No 3'!E40+'Beneficiary No 4'!E40</f>
        <v>0</v>
      </c>
      <c r="F40" s="36">
        <f>'Beneficiary No 1'!F40+'Beneficiary No 2'!F40+'Beneficiary No 3'!F40+'Beneficiary No 4'!F40</f>
        <v>0</v>
      </c>
      <c r="G40" s="36">
        <f>'Beneficiary No 1'!G40+'Beneficiary No 2'!G40+'Beneficiary No 3'!G40+'Beneficiary No 4'!G40</f>
        <v>0</v>
      </c>
      <c r="H40" s="36">
        <f>'Beneficiary No 1'!H40+'Beneficiary No 2'!H40+'Beneficiary No 3'!H40+'Beneficiary No 4'!H40</f>
        <v>0</v>
      </c>
      <c r="I40" s="36">
        <f>'Beneficiary No 1'!I40+'Beneficiary No 2'!I40+'Beneficiary No 3'!I40+'Beneficiary No 4'!I40</f>
        <v>0</v>
      </c>
      <c r="J40" s="36">
        <f>'Beneficiary No 1'!J40+'Beneficiary No 2'!J40+'Beneficiary No 3'!J40+'Beneficiary No 4'!J40</f>
        <v>0</v>
      </c>
      <c r="K40" s="36">
        <f>'Beneficiary No 1'!K40+'Beneficiary No 2'!K40+'Beneficiary No 3'!K40+'Beneficiary No 4'!K40</f>
        <v>0</v>
      </c>
      <c r="L40" s="35">
        <f>SUM(B40:K40)</f>
        <v>0</v>
      </c>
      <c r="M40" s="64" t="str">
        <f t="shared" ref="M40:M44" si="15">IF(N40=0,"",N40/L40)</f>
        <v/>
      </c>
      <c r="N40" s="36">
        <f>'Beneficiary No 1'!N40+'Beneficiary No 2'!N40+'Beneficiary No 3'!N40+'Beneficiary No 4'!N40</f>
        <v>0</v>
      </c>
      <c r="O40" s="34"/>
    </row>
    <row r="41" spans="1:15" x14ac:dyDescent="0.25">
      <c r="A41" s="3" t="s">
        <v>45</v>
      </c>
      <c r="B41" s="36">
        <f>'Beneficiary No 1'!B41+'Beneficiary No 2'!B41+'Beneficiary No 3'!B41+'Beneficiary No 4'!B41</f>
        <v>0</v>
      </c>
      <c r="C41" s="36">
        <f>'Beneficiary No 1'!C41+'Beneficiary No 2'!C41+'Beneficiary No 3'!C41+'Beneficiary No 4'!C41</f>
        <v>0</v>
      </c>
      <c r="D41" s="36">
        <f>'Beneficiary No 1'!D41+'Beneficiary No 2'!D41+'Beneficiary No 3'!D41+'Beneficiary No 4'!D41</f>
        <v>0</v>
      </c>
      <c r="E41" s="36">
        <f>'Beneficiary No 1'!E41+'Beneficiary No 2'!E41+'Beneficiary No 3'!E41+'Beneficiary No 4'!E41</f>
        <v>0</v>
      </c>
      <c r="F41" s="36">
        <f>'Beneficiary No 1'!F41+'Beneficiary No 2'!F41+'Beneficiary No 3'!F41+'Beneficiary No 4'!F41</f>
        <v>0</v>
      </c>
      <c r="G41" s="36">
        <f>'Beneficiary No 1'!G41+'Beneficiary No 2'!G41+'Beneficiary No 3'!G41+'Beneficiary No 4'!G41</f>
        <v>0</v>
      </c>
      <c r="H41" s="36">
        <f>'Beneficiary No 1'!H41+'Beneficiary No 2'!H41+'Beneficiary No 3'!H41+'Beneficiary No 4'!H41</f>
        <v>0</v>
      </c>
      <c r="I41" s="36">
        <f>'Beneficiary No 1'!I41+'Beneficiary No 2'!I41+'Beneficiary No 3'!I41+'Beneficiary No 4'!I41</f>
        <v>0</v>
      </c>
      <c r="J41" s="36">
        <f>'Beneficiary No 1'!J41+'Beneficiary No 2'!J41+'Beneficiary No 3'!J41+'Beneficiary No 4'!J41</f>
        <v>0</v>
      </c>
      <c r="K41" s="36">
        <f>'Beneficiary No 1'!K41+'Beneficiary No 2'!K41+'Beneficiary No 3'!K41+'Beneficiary No 4'!K41</f>
        <v>0</v>
      </c>
      <c r="L41" s="35">
        <f t="shared" ref="L41:L44" si="16">SUM(B41:K41)</f>
        <v>0</v>
      </c>
      <c r="M41" s="64" t="str">
        <f t="shared" si="15"/>
        <v/>
      </c>
      <c r="N41" s="36">
        <f>'Beneficiary No 1'!N41+'Beneficiary No 2'!N41+'Beneficiary No 3'!N41+'Beneficiary No 4'!N41</f>
        <v>0</v>
      </c>
      <c r="O41" s="34"/>
    </row>
    <row r="42" spans="1:15" x14ac:dyDescent="0.25">
      <c r="A42" s="3" t="s">
        <v>176</v>
      </c>
      <c r="B42" s="36">
        <f>'Beneficiary No 1'!B42+'Beneficiary No 2'!B42+'Beneficiary No 3'!B42+'Beneficiary No 4'!B42</f>
        <v>0</v>
      </c>
      <c r="C42" s="36">
        <f>'Beneficiary No 1'!C42+'Beneficiary No 2'!C42+'Beneficiary No 3'!C42+'Beneficiary No 4'!C42</f>
        <v>0</v>
      </c>
      <c r="D42" s="36">
        <f>'Beneficiary No 1'!D42+'Beneficiary No 2'!D42+'Beneficiary No 3'!D42+'Beneficiary No 4'!D42</f>
        <v>0</v>
      </c>
      <c r="E42" s="36">
        <f>'Beneficiary No 1'!E42+'Beneficiary No 2'!E42+'Beneficiary No 3'!E42+'Beneficiary No 4'!E42</f>
        <v>0</v>
      </c>
      <c r="F42" s="36">
        <f>'Beneficiary No 1'!F42+'Beneficiary No 2'!F42+'Beneficiary No 3'!F42+'Beneficiary No 4'!F42</f>
        <v>0</v>
      </c>
      <c r="G42" s="36">
        <f>'Beneficiary No 1'!G42+'Beneficiary No 2'!G42+'Beneficiary No 3'!G42+'Beneficiary No 4'!G42</f>
        <v>0</v>
      </c>
      <c r="H42" s="36">
        <f>'Beneficiary No 1'!H42+'Beneficiary No 2'!H42+'Beneficiary No 3'!H42+'Beneficiary No 4'!H42</f>
        <v>0</v>
      </c>
      <c r="I42" s="36">
        <f>'Beneficiary No 1'!I42+'Beneficiary No 2'!I42+'Beneficiary No 3'!I42+'Beneficiary No 4'!I42</f>
        <v>0</v>
      </c>
      <c r="J42" s="36">
        <f>'Beneficiary No 1'!J42+'Beneficiary No 2'!J42+'Beneficiary No 3'!J42+'Beneficiary No 4'!J42</f>
        <v>0</v>
      </c>
      <c r="K42" s="36">
        <f>'Beneficiary No 1'!K42+'Beneficiary No 2'!K42+'Beneficiary No 3'!K42+'Beneficiary No 4'!K42</f>
        <v>0</v>
      </c>
      <c r="L42" s="35">
        <f>SUM(B42:K42)</f>
        <v>0</v>
      </c>
      <c r="M42" s="64" t="str">
        <f t="shared" si="15"/>
        <v/>
      </c>
      <c r="N42" s="36">
        <f>'Beneficiary No 1'!N42+'Beneficiary No 2'!N42+'Beneficiary No 3'!N42+'Beneficiary No 4'!N42</f>
        <v>0</v>
      </c>
      <c r="O42" s="34"/>
    </row>
    <row r="43" spans="1:15" x14ac:dyDescent="0.25">
      <c r="A43" s="3" t="s">
        <v>177</v>
      </c>
      <c r="B43" s="36">
        <f>'Beneficiary No 1'!B43+'Beneficiary No 2'!B43+'Beneficiary No 3'!B43+'Beneficiary No 4'!B43</f>
        <v>0</v>
      </c>
      <c r="C43" s="36">
        <f>'Beneficiary No 1'!C43+'Beneficiary No 2'!C43+'Beneficiary No 3'!C43+'Beneficiary No 4'!C43</f>
        <v>0</v>
      </c>
      <c r="D43" s="36">
        <f>'Beneficiary No 1'!D43+'Beneficiary No 2'!D43+'Beneficiary No 3'!D43+'Beneficiary No 4'!D43</f>
        <v>0</v>
      </c>
      <c r="E43" s="36">
        <f>'Beneficiary No 1'!E43+'Beneficiary No 2'!E43+'Beneficiary No 3'!E43+'Beneficiary No 4'!E43</f>
        <v>0</v>
      </c>
      <c r="F43" s="36">
        <f>'Beneficiary No 1'!F43+'Beneficiary No 2'!F43+'Beneficiary No 3'!F43+'Beneficiary No 4'!F43</f>
        <v>0</v>
      </c>
      <c r="G43" s="36">
        <f>'Beneficiary No 1'!G43+'Beneficiary No 2'!G43+'Beneficiary No 3'!G43+'Beneficiary No 4'!G43</f>
        <v>0</v>
      </c>
      <c r="H43" s="36">
        <f>'Beneficiary No 1'!H43+'Beneficiary No 2'!H43+'Beneficiary No 3'!H43+'Beneficiary No 4'!H43</f>
        <v>0</v>
      </c>
      <c r="I43" s="36">
        <f>'Beneficiary No 1'!I43+'Beneficiary No 2'!I43+'Beneficiary No 3'!I43+'Beneficiary No 4'!I43</f>
        <v>0</v>
      </c>
      <c r="J43" s="36">
        <f>'Beneficiary No 1'!J43+'Beneficiary No 2'!J43+'Beneficiary No 3'!J43+'Beneficiary No 4'!J43</f>
        <v>0</v>
      </c>
      <c r="K43" s="36">
        <f>'Beneficiary No 1'!K43+'Beneficiary No 2'!K43+'Beneficiary No 3'!K43+'Beneficiary No 4'!K43</f>
        <v>0</v>
      </c>
      <c r="L43" s="35">
        <f>SUM(B43:K43)</f>
        <v>0</v>
      </c>
      <c r="M43" s="64" t="str">
        <f t="shared" si="15"/>
        <v/>
      </c>
      <c r="N43" s="36">
        <f>'Beneficiary No 1'!N43+'Beneficiary No 2'!N43+'Beneficiary No 3'!N43+'Beneficiary No 4'!N43</f>
        <v>0</v>
      </c>
      <c r="O43" s="34"/>
    </row>
    <row r="44" spans="1:15" x14ac:dyDescent="0.25">
      <c r="A44" s="3" t="s">
        <v>178</v>
      </c>
      <c r="B44" s="36">
        <f>'Beneficiary No 1'!B44+'Beneficiary No 2'!B44+'Beneficiary No 3'!B44+'Beneficiary No 4'!B44</f>
        <v>0</v>
      </c>
      <c r="C44" s="36">
        <f>'Beneficiary No 1'!C44+'Beneficiary No 2'!C44+'Beneficiary No 3'!C44+'Beneficiary No 4'!C44</f>
        <v>0</v>
      </c>
      <c r="D44" s="36">
        <f>'Beneficiary No 1'!D44+'Beneficiary No 2'!D44+'Beneficiary No 3'!D44+'Beneficiary No 4'!D44</f>
        <v>0</v>
      </c>
      <c r="E44" s="36">
        <f>'Beneficiary No 1'!E44+'Beneficiary No 2'!E44+'Beneficiary No 3'!E44+'Beneficiary No 4'!E44</f>
        <v>0</v>
      </c>
      <c r="F44" s="36">
        <f>'Beneficiary No 1'!F44+'Beneficiary No 2'!F44+'Beneficiary No 3'!F44+'Beneficiary No 4'!F44</f>
        <v>0</v>
      </c>
      <c r="G44" s="36">
        <f>'Beneficiary No 1'!G44+'Beneficiary No 2'!G44+'Beneficiary No 3'!G44+'Beneficiary No 4'!G44</f>
        <v>0</v>
      </c>
      <c r="H44" s="36">
        <f>'Beneficiary No 1'!H44+'Beneficiary No 2'!H44+'Beneficiary No 3'!H44+'Beneficiary No 4'!H44</f>
        <v>0</v>
      </c>
      <c r="I44" s="36">
        <f>'Beneficiary No 1'!I44+'Beneficiary No 2'!I44+'Beneficiary No 3'!I44+'Beneficiary No 4'!I44</f>
        <v>0</v>
      </c>
      <c r="J44" s="36">
        <f>'Beneficiary No 1'!J44+'Beneficiary No 2'!J44+'Beneficiary No 3'!J44+'Beneficiary No 4'!J44</f>
        <v>0</v>
      </c>
      <c r="K44" s="36">
        <f>'Beneficiary No 1'!K44+'Beneficiary No 2'!K44+'Beneficiary No 3'!K44+'Beneficiary No 4'!K44</f>
        <v>0</v>
      </c>
      <c r="L44" s="35">
        <f t="shared" si="16"/>
        <v>0</v>
      </c>
      <c r="M44" s="64" t="str">
        <f t="shared" si="15"/>
        <v/>
      </c>
      <c r="N44" s="36">
        <f>'Beneficiary No 1'!N44+'Beneficiary No 2'!N44+'Beneficiary No 3'!N44+'Beneficiary No 4'!N44</f>
        <v>0</v>
      </c>
      <c r="O44" s="34"/>
    </row>
    <row r="45" spans="1:15" x14ac:dyDescent="0.25">
      <c r="A45" s="111" t="s">
        <v>28</v>
      </c>
      <c r="B45" s="38">
        <f>SUM(B40:B44)</f>
        <v>0</v>
      </c>
      <c r="C45" s="38">
        <f t="shared" ref="C45:H45" si="17">SUM(C40:C44)</f>
        <v>0</v>
      </c>
      <c r="D45" s="38">
        <f t="shared" si="17"/>
        <v>0</v>
      </c>
      <c r="E45" s="38">
        <f t="shared" si="17"/>
        <v>0</v>
      </c>
      <c r="F45" s="38">
        <f t="shared" si="17"/>
        <v>0</v>
      </c>
      <c r="G45" s="38">
        <f t="shared" si="17"/>
        <v>0</v>
      </c>
      <c r="H45" s="38">
        <f t="shared" si="17"/>
        <v>0</v>
      </c>
      <c r="I45" s="38">
        <f>SUM(I40:I44)</f>
        <v>0</v>
      </c>
      <c r="J45" s="38">
        <f t="shared" ref="J45" si="18">SUM(J40:J44)</f>
        <v>0</v>
      </c>
      <c r="K45" s="38">
        <f>SUM(K40:K44)</f>
        <v>0</v>
      </c>
      <c r="L45" s="38">
        <f>SUM(L40:L44)</f>
        <v>0</v>
      </c>
      <c r="M45" s="39"/>
      <c r="N45" s="38">
        <f>SUM(N40:N44)</f>
        <v>0</v>
      </c>
      <c r="O45" s="40"/>
    </row>
    <row r="46" spans="1:15" ht="30.6" customHeight="1" x14ac:dyDescent="0.25">
      <c r="A46" s="112" t="s">
        <v>31</v>
      </c>
      <c r="B46" s="30"/>
      <c r="C46" s="31"/>
      <c r="D46" s="31"/>
      <c r="E46" s="31"/>
      <c r="F46" s="31"/>
      <c r="G46" s="31"/>
      <c r="H46" s="31"/>
      <c r="I46" s="31"/>
      <c r="J46" s="31"/>
      <c r="K46" s="31"/>
      <c r="L46" s="31"/>
      <c r="M46" s="32"/>
      <c r="N46" s="33"/>
      <c r="O46" s="34"/>
    </row>
    <row r="47" spans="1:15" x14ac:dyDescent="0.25">
      <c r="A47" s="3" t="s">
        <v>46</v>
      </c>
      <c r="B47" s="36">
        <f>'Beneficiary No 1'!B47+'Beneficiary No 2'!B47+'Beneficiary No 3'!B47+'Beneficiary No 4'!B47</f>
        <v>0</v>
      </c>
      <c r="C47" s="36">
        <f>'Beneficiary No 1'!C47+'Beneficiary No 2'!C47+'Beneficiary No 3'!C47+'Beneficiary No 4'!C47</f>
        <v>0</v>
      </c>
      <c r="D47" s="36">
        <f>'Beneficiary No 1'!D47+'Beneficiary No 2'!D47+'Beneficiary No 3'!D47+'Beneficiary No 4'!D47</f>
        <v>0</v>
      </c>
      <c r="E47" s="36">
        <f>'Beneficiary No 1'!E47+'Beneficiary No 2'!E47+'Beneficiary No 3'!E47+'Beneficiary No 4'!E47</f>
        <v>0</v>
      </c>
      <c r="F47" s="36">
        <f>'Beneficiary No 1'!F47+'Beneficiary No 2'!F47+'Beneficiary No 3'!F47+'Beneficiary No 4'!F47</f>
        <v>0</v>
      </c>
      <c r="G47" s="36">
        <f>'Beneficiary No 1'!G47+'Beneficiary No 2'!G47+'Beneficiary No 3'!G47+'Beneficiary No 4'!G47</f>
        <v>0</v>
      </c>
      <c r="H47" s="36">
        <f>'Beneficiary No 1'!H47+'Beneficiary No 2'!H47+'Beneficiary No 3'!H47+'Beneficiary No 4'!H47</f>
        <v>0</v>
      </c>
      <c r="I47" s="36">
        <f>'Beneficiary No 1'!I47+'Beneficiary No 2'!I47+'Beneficiary No 3'!I47+'Beneficiary No 4'!I47</f>
        <v>0</v>
      </c>
      <c r="J47" s="36">
        <f>'Beneficiary No 1'!J47+'Beneficiary No 2'!J47+'Beneficiary No 3'!J47+'Beneficiary No 4'!J47</f>
        <v>0</v>
      </c>
      <c r="K47" s="36">
        <f>'Beneficiary No 1'!K47+'Beneficiary No 2'!K47+'Beneficiary No 3'!K47+'Beneficiary No 4'!K47</f>
        <v>0</v>
      </c>
      <c r="L47" s="35">
        <f>SUM(B47:K47)</f>
        <v>0</v>
      </c>
      <c r="M47" s="64" t="str">
        <f t="shared" ref="M47:M51" si="19">IF(N47=0,"",N47/L47)</f>
        <v/>
      </c>
      <c r="N47" s="36">
        <f>'Beneficiary No 1'!N47+'Beneficiary No 2'!N47+'Beneficiary No 3'!N47+'Beneficiary No 4'!N47</f>
        <v>0</v>
      </c>
      <c r="O47" s="34"/>
    </row>
    <row r="48" spans="1:15" x14ac:dyDescent="0.25">
      <c r="A48" s="3" t="s">
        <v>179</v>
      </c>
      <c r="B48" s="36">
        <f>'Beneficiary No 1'!B48+'Beneficiary No 2'!B48+'Beneficiary No 3'!B48+'Beneficiary No 4'!B48</f>
        <v>0</v>
      </c>
      <c r="C48" s="36">
        <f>'Beneficiary No 1'!C48+'Beneficiary No 2'!C48+'Beneficiary No 3'!C48+'Beneficiary No 4'!C48</f>
        <v>0</v>
      </c>
      <c r="D48" s="36">
        <f>'Beneficiary No 1'!D48+'Beneficiary No 2'!D48+'Beneficiary No 3'!D48+'Beneficiary No 4'!D48</f>
        <v>0</v>
      </c>
      <c r="E48" s="36">
        <f>'Beneficiary No 1'!E48+'Beneficiary No 2'!E48+'Beneficiary No 3'!E48+'Beneficiary No 4'!E48</f>
        <v>0</v>
      </c>
      <c r="F48" s="36">
        <f>'Beneficiary No 1'!F48+'Beneficiary No 2'!F48+'Beneficiary No 3'!F48+'Beneficiary No 4'!F48</f>
        <v>0</v>
      </c>
      <c r="G48" s="36">
        <f>'Beneficiary No 1'!G48+'Beneficiary No 2'!G48+'Beneficiary No 3'!G48+'Beneficiary No 4'!G48</f>
        <v>0</v>
      </c>
      <c r="H48" s="36">
        <f>'Beneficiary No 1'!H48+'Beneficiary No 2'!H48+'Beneficiary No 3'!H48+'Beneficiary No 4'!H48</f>
        <v>0</v>
      </c>
      <c r="I48" s="36">
        <f>'Beneficiary No 1'!I48+'Beneficiary No 2'!I48+'Beneficiary No 3'!I48+'Beneficiary No 4'!I48</f>
        <v>0</v>
      </c>
      <c r="J48" s="36">
        <f>'Beneficiary No 1'!J48+'Beneficiary No 2'!J48+'Beneficiary No 3'!J48+'Beneficiary No 4'!J48</f>
        <v>0</v>
      </c>
      <c r="K48" s="36">
        <f>'Beneficiary No 1'!K48+'Beneficiary No 2'!K48+'Beneficiary No 3'!K48+'Beneficiary No 4'!K48</f>
        <v>0</v>
      </c>
      <c r="L48" s="35">
        <f t="shared" ref="L48" si="20">SUM(B48:K48)</f>
        <v>0</v>
      </c>
      <c r="M48" s="64" t="str">
        <f t="shared" si="19"/>
        <v/>
      </c>
      <c r="N48" s="36">
        <f>'Beneficiary No 1'!N48+'Beneficiary No 2'!N48+'Beneficiary No 3'!N48+'Beneficiary No 4'!N48</f>
        <v>0</v>
      </c>
      <c r="O48" s="34"/>
    </row>
    <row r="49" spans="1:24" x14ac:dyDescent="0.25">
      <c r="A49" s="3" t="s">
        <v>180</v>
      </c>
      <c r="B49" s="36">
        <f>'Beneficiary No 1'!B49+'Beneficiary No 2'!B49+'Beneficiary No 3'!B49+'Beneficiary No 4'!B49</f>
        <v>0</v>
      </c>
      <c r="C49" s="36">
        <f>'Beneficiary No 1'!C49+'Beneficiary No 2'!C49+'Beneficiary No 3'!C49+'Beneficiary No 4'!C49</f>
        <v>0</v>
      </c>
      <c r="D49" s="36">
        <f>'Beneficiary No 1'!D49+'Beneficiary No 2'!D49+'Beneficiary No 3'!D49+'Beneficiary No 4'!D49</f>
        <v>0</v>
      </c>
      <c r="E49" s="36">
        <f>'Beneficiary No 1'!E49+'Beneficiary No 2'!E49+'Beneficiary No 3'!E49+'Beneficiary No 4'!E49</f>
        <v>0</v>
      </c>
      <c r="F49" s="36">
        <f>'Beneficiary No 1'!F49+'Beneficiary No 2'!F49+'Beneficiary No 3'!F49+'Beneficiary No 4'!F49</f>
        <v>0</v>
      </c>
      <c r="G49" s="36">
        <f>'Beneficiary No 1'!G49+'Beneficiary No 2'!G49+'Beneficiary No 3'!G49+'Beneficiary No 4'!G49</f>
        <v>0</v>
      </c>
      <c r="H49" s="36">
        <f>'Beneficiary No 1'!H49+'Beneficiary No 2'!H49+'Beneficiary No 3'!H49+'Beneficiary No 4'!H49</f>
        <v>0</v>
      </c>
      <c r="I49" s="36">
        <f>'Beneficiary No 1'!I49+'Beneficiary No 2'!I49+'Beneficiary No 3'!I49+'Beneficiary No 4'!I49</f>
        <v>0</v>
      </c>
      <c r="J49" s="36">
        <f>'Beneficiary No 1'!J49+'Beneficiary No 2'!J49+'Beneficiary No 3'!J49+'Beneficiary No 4'!J49</f>
        <v>0</v>
      </c>
      <c r="K49" s="36">
        <f>'Beneficiary No 1'!K49+'Beneficiary No 2'!K49+'Beneficiary No 3'!K49+'Beneficiary No 4'!K49</f>
        <v>0</v>
      </c>
      <c r="L49" s="35">
        <f>SUM(B49:K49)</f>
        <v>0</v>
      </c>
      <c r="M49" s="64" t="str">
        <f t="shared" si="19"/>
        <v/>
      </c>
      <c r="N49" s="36">
        <f>'Beneficiary No 1'!N49+'Beneficiary No 2'!N49+'Beneficiary No 3'!N49+'Beneficiary No 4'!N49</f>
        <v>0</v>
      </c>
      <c r="O49" s="34"/>
    </row>
    <row r="50" spans="1:24" x14ac:dyDescent="0.25">
      <c r="A50" s="3" t="s">
        <v>181</v>
      </c>
      <c r="B50" s="36">
        <f>'Beneficiary No 1'!B50+'Beneficiary No 2'!B50+'Beneficiary No 3'!B50+'Beneficiary No 4'!B50</f>
        <v>0</v>
      </c>
      <c r="C50" s="36">
        <f>'Beneficiary No 1'!C50+'Beneficiary No 2'!C50+'Beneficiary No 3'!C50+'Beneficiary No 4'!C50</f>
        <v>0</v>
      </c>
      <c r="D50" s="36">
        <f>'Beneficiary No 1'!D50+'Beneficiary No 2'!D50+'Beneficiary No 3'!D50+'Beneficiary No 4'!D50</f>
        <v>0</v>
      </c>
      <c r="E50" s="36">
        <f>'Beneficiary No 1'!E50+'Beneficiary No 2'!E50+'Beneficiary No 3'!E50+'Beneficiary No 4'!E50</f>
        <v>0</v>
      </c>
      <c r="F50" s="36">
        <f>'Beneficiary No 1'!F50+'Beneficiary No 2'!F50+'Beneficiary No 3'!F50+'Beneficiary No 4'!F50</f>
        <v>0</v>
      </c>
      <c r="G50" s="36">
        <f>'Beneficiary No 1'!G50+'Beneficiary No 2'!G50+'Beneficiary No 3'!G50+'Beneficiary No 4'!G50</f>
        <v>0</v>
      </c>
      <c r="H50" s="36">
        <f>'Beneficiary No 1'!H50+'Beneficiary No 2'!H50+'Beneficiary No 3'!H50+'Beneficiary No 4'!H50</f>
        <v>0</v>
      </c>
      <c r="I50" s="36">
        <f>'Beneficiary No 1'!I50+'Beneficiary No 2'!I50+'Beneficiary No 3'!I50+'Beneficiary No 4'!I50</f>
        <v>0</v>
      </c>
      <c r="J50" s="36">
        <f>'Beneficiary No 1'!J50+'Beneficiary No 2'!J50+'Beneficiary No 3'!J50+'Beneficiary No 4'!J50</f>
        <v>0</v>
      </c>
      <c r="K50" s="36">
        <f>'Beneficiary No 1'!K50+'Beneficiary No 2'!K50+'Beneficiary No 3'!K50+'Beneficiary No 4'!K50</f>
        <v>0</v>
      </c>
      <c r="L50" s="35">
        <f>SUM(B50:K50)</f>
        <v>0</v>
      </c>
      <c r="M50" s="64" t="str">
        <f t="shared" si="19"/>
        <v/>
      </c>
      <c r="N50" s="36">
        <f>'Beneficiary No 1'!N50+'Beneficiary No 2'!N50+'Beneficiary No 3'!N50+'Beneficiary No 4'!N50</f>
        <v>0</v>
      </c>
      <c r="O50" s="34"/>
    </row>
    <row r="51" spans="1:24" x14ac:dyDescent="0.25">
      <c r="A51" s="3" t="s">
        <v>182</v>
      </c>
      <c r="B51" s="36">
        <f>'Beneficiary No 1'!B51+'Beneficiary No 2'!B51+'Beneficiary No 3'!B51+'Beneficiary No 4'!B51</f>
        <v>0</v>
      </c>
      <c r="C51" s="36">
        <f>'Beneficiary No 1'!C51+'Beneficiary No 2'!C51+'Beneficiary No 3'!C51+'Beneficiary No 4'!C51</f>
        <v>0</v>
      </c>
      <c r="D51" s="36">
        <f>'Beneficiary No 1'!D51+'Beneficiary No 2'!D51+'Beneficiary No 3'!D51+'Beneficiary No 4'!D51</f>
        <v>0</v>
      </c>
      <c r="E51" s="36">
        <f>'Beneficiary No 1'!E51+'Beneficiary No 2'!E51+'Beneficiary No 3'!E51+'Beneficiary No 4'!E51</f>
        <v>0</v>
      </c>
      <c r="F51" s="36">
        <f>'Beneficiary No 1'!F51+'Beneficiary No 2'!F51+'Beneficiary No 3'!F51+'Beneficiary No 4'!F51</f>
        <v>0</v>
      </c>
      <c r="G51" s="36">
        <f>'Beneficiary No 1'!G51+'Beneficiary No 2'!G51+'Beneficiary No 3'!G51+'Beneficiary No 4'!G51</f>
        <v>0</v>
      </c>
      <c r="H51" s="36">
        <f>'Beneficiary No 1'!H51+'Beneficiary No 2'!H51+'Beneficiary No 3'!H51+'Beneficiary No 4'!H51</f>
        <v>0</v>
      </c>
      <c r="I51" s="36">
        <f>'Beneficiary No 1'!I51+'Beneficiary No 2'!I51+'Beneficiary No 3'!I51+'Beneficiary No 4'!I51</f>
        <v>0</v>
      </c>
      <c r="J51" s="36">
        <f>'Beneficiary No 1'!J51+'Beneficiary No 2'!J51+'Beneficiary No 3'!J51+'Beneficiary No 4'!J51</f>
        <v>0</v>
      </c>
      <c r="K51" s="36">
        <f>'Beneficiary No 1'!K51+'Beneficiary No 2'!K51+'Beneficiary No 3'!K51+'Beneficiary No 4'!K51</f>
        <v>0</v>
      </c>
      <c r="L51" s="35">
        <f>SUM(B51:K51)</f>
        <v>0</v>
      </c>
      <c r="M51" s="64" t="str">
        <f t="shared" si="19"/>
        <v/>
      </c>
      <c r="N51" s="36">
        <f>'Beneficiary No 1'!N51+'Beneficiary No 2'!N51+'Beneficiary No 3'!N51+'Beneficiary No 4'!N51</f>
        <v>0</v>
      </c>
      <c r="O51" s="34"/>
    </row>
    <row r="52" spans="1:24" x14ac:dyDescent="0.25">
      <c r="A52" s="111" t="s">
        <v>30</v>
      </c>
      <c r="B52" s="38">
        <f>SUM(B47:B51)</f>
        <v>0</v>
      </c>
      <c r="C52" s="38">
        <f t="shared" ref="C52:K52" si="21">SUM(C47:C51)</f>
        <v>0</v>
      </c>
      <c r="D52" s="38">
        <f t="shared" si="21"/>
        <v>0</v>
      </c>
      <c r="E52" s="38">
        <f t="shared" si="21"/>
        <v>0</v>
      </c>
      <c r="F52" s="38">
        <f t="shared" si="21"/>
        <v>0</v>
      </c>
      <c r="G52" s="38">
        <f t="shared" si="21"/>
        <v>0</v>
      </c>
      <c r="H52" s="38">
        <f t="shared" si="21"/>
        <v>0</v>
      </c>
      <c r="I52" s="38">
        <f t="shared" si="21"/>
        <v>0</v>
      </c>
      <c r="J52" s="38">
        <f t="shared" si="21"/>
        <v>0</v>
      </c>
      <c r="K52" s="38">
        <f t="shared" si="21"/>
        <v>0</v>
      </c>
      <c r="L52" s="38">
        <f>SUM(L47:L51)</f>
        <v>0</v>
      </c>
      <c r="M52" s="39"/>
      <c r="N52" s="38">
        <f>SUM(N47:N51)</f>
        <v>0</v>
      </c>
      <c r="O52" s="40"/>
    </row>
    <row r="53" spans="1:24" ht="16.5" thickBot="1" x14ac:dyDescent="0.25">
      <c r="A53" s="176"/>
      <c r="B53" s="177"/>
      <c r="C53" s="177"/>
      <c r="D53" s="177"/>
      <c r="E53" s="177"/>
      <c r="F53" s="177"/>
      <c r="G53" s="177"/>
      <c r="H53" s="177"/>
      <c r="I53" s="177"/>
      <c r="J53" s="177"/>
      <c r="K53" s="177"/>
      <c r="L53" s="177"/>
      <c r="M53" s="177"/>
      <c r="N53" s="177"/>
    </row>
    <row r="54" spans="1:24" ht="30.6" customHeight="1" thickBot="1" x14ac:dyDescent="0.3">
      <c r="A54" s="42" t="s">
        <v>144</v>
      </c>
      <c r="B54" s="38">
        <f>SUM(B17,B24,B31,B38,B45,B52)</f>
        <v>0</v>
      </c>
      <c r="C54" s="38">
        <f t="shared" ref="C54:L54" si="22">SUM(C17,C24,C31,C38,C45,C52)</f>
        <v>0</v>
      </c>
      <c r="D54" s="38">
        <f t="shared" si="22"/>
        <v>0</v>
      </c>
      <c r="E54" s="38">
        <f t="shared" si="22"/>
        <v>0</v>
      </c>
      <c r="F54" s="38">
        <f t="shared" si="22"/>
        <v>0</v>
      </c>
      <c r="G54" s="38">
        <f t="shared" si="22"/>
        <v>0</v>
      </c>
      <c r="H54" s="38">
        <f t="shared" si="22"/>
        <v>0</v>
      </c>
      <c r="I54" s="38">
        <f t="shared" si="22"/>
        <v>0</v>
      </c>
      <c r="J54" s="38">
        <f t="shared" si="22"/>
        <v>0</v>
      </c>
      <c r="K54" s="43">
        <f t="shared" si="22"/>
        <v>0</v>
      </c>
      <c r="L54" s="44">
        <f t="shared" si="22"/>
        <v>0</v>
      </c>
      <c r="M54" s="178"/>
      <c r="N54" s="178"/>
      <c r="O54" s="178"/>
    </row>
    <row r="55" spans="1:24" ht="30.6" customHeight="1" thickBot="1" x14ac:dyDescent="0.25">
      <c r="A55" s="45" t="s">
        <v>145</v>
      </c>
      <c r="B55" s="73">
        <f>'Beneficiary No 1'!B55+'Beneficiary No 2'!B55+'Beneficiary No 3'!B55+'Beneficiary No 4'!B55</f>
        <v>0</v>
      </c>
      <c r="C55" s="73">
        <f>'Beneficiary No 1'!C55+'Beneficiary No 2'!C55+'Beneficiary No 3'!C55+'Beneficiary No 4'!C55</f>
        <v>0</v>
      </c>
      <c r="D55" s="73">
        <f>'Beneficiary No 1'!D55+'Beneficiary No 2'!D55+'Beneficiary No 3'!D55+'Beneficiary No 4'!D55</f>
        <v>0</v>
      </c>
      <c r="E55" s="73">
        <f>'Beneficiary No 1'!E55+'Beneficiary No 2'!E55+'Beneficiary No 3'!E55+'Beneficiary No 4'!E55</f>
        <v>0</v>
      </c>
      <c r="F55" s="73">
        <f>'Beneficiary No 1'!F55+'Beneficiary No 2'!F55+'Beneficiary No 3'!F55+'Beneficiary No 4'!F55</f>
        <v>0</v>
      </c>
      <c r="G55" s="73">
        <f>'Beneficiary No 1'!G55+'Beneficiary No 2'!G55+'Beneficiary No 3'!G55+'Beneficiary No 4'!G55</f>
        <v>0</v>
      </c>
      <c r="H55" s="73">
        <f>'Beneficiary No 1'!H55+'Beneficiary No 2'!H55+'Beneficiary No 3'!H55+'Beneficiary No 4'!H55</f>
        <v>0</v>
      </c>
      <c r="I55" s="73">
        <f>'Beneficiary No 1'!I55+'Beneficiary No 2'!I55+'Beneficiary No 3'!I55+'Beneficiary No 4'!I55</f>
        <v>0</v>
      </c>
      <c r="J55" s="73">
        <f>'Beneficiary No 1'!J55+'Beneficiary No 2'!J55+'Beneficiary No 3'!J55+'Beneficiary No 4'!J55</f>
        <v>0</v>
      </c>
      <c r="K55" s="73">
        <f>'Beneficiary No 1'!K55+'Beneficiary No 2'!K55+'Beneficiary No 3'!K55+'Beneficiary No 4'!K55</f>
        <v>0</v>
      </c>
      <c r="L55" s="179"/>
      <c r="M55" s="180"/>
      <c r="N55" s="44">
        <f>SUM(N17,N24,N31,N38,N45,N52)</f>
        <v>0</v>
      </c>
      <c r="O55" s="181" t="s">
        <v>77</v>
      </c>
      <c r="P55" s="182"/>
      <c r="Q55" s="182"/>
      <c r="R55" s="182"/>
      <c r="S55" s="182"/>
      <c r="T55" s="182"/>
      <c r="U55" s="182"/>
      <c r="V55" s="182"/>
      <c r="W55" s="182"/>
      <c r="X55" s="46"/>
    </row>
    <row r="56" spans="1:24" ht="30.6" customHeight="1" thickBot="1" x14ac:dyDescent="0.25">
      <c r="A56" s="45" t="s">
        <v>76</v>
      </c>
      <c r="B56" s="160"/>
      <c r="C56" s="160"/>
      <c r="D56" s="160"/>
      <c r="E56" s="160"/>
      <c r="F56" s="160"/>
      <c r="G56" s="160"/>
      <c r="H56" s="160"/>
      <c r="I56" s="160"/>
      <c r="J56" s="160"/>
      <c r="K56" s="160"/>
      <c r="L56" s="160"/>
      <c r="M56" s="161"/>
      <c r="N56" s="117" t="str">
        <f>IF(L54=0,"",N55/L54)</f>
        <v/>
      </c>
      <c r="O56" s="181" t="s">
        <v>78</v>
      </c>
      <c r="P56" s="182"/>
      <c r="Q56" s="182"/>
      <c r="R56" s="182"/>
      <c r="S56" s="182"/>
      <c r="T56" s="182"/>
      <c r="U56" s="182"/>
      <c r="V56" s="182"/>
      <c r="W56" s="182"/>
      <c r="X56" s="46"/>
    </row>
    <row r="57" spans="1:24" s="17" customFormat="1" x14ac:dyDescent="0.2"/>
    <row r="58" spans="1:24" ht="30.6" customHeight="1" x14ac:dyDescent="0.25">
      <c r="A58" s="143" t="s">
        <v>60</v>
      </c>
      <c r="B58" s="144"/>
      <c r="C58" s="144"/>
      <c r="D58" s="144"/>
      <c r="E58" s="144"/>
      <c r="F58" s="144"/>
      <c r="G58" s="144"/>
      <c r="H58" s="144"/>
      <c r="I58" s="144"/>
      <c r="J58" s="144"/>
      <c r="K58" s="144"/>
      <c r="L58" s="144"/>
      <c r="M58" s="144"/>
      <c r="N58" s="144"/>
      <c r="O58" s="144"/>
    </row>
    <row r="59" spans="1:24" ht="30.6" customHeight="1" x14ac:dyDescent="0.2">
      <c r="A59" s="158" t="s">
        <v>165</v>
      </c>
      <c r="B59" s="159"/>
      <c r="C59" s="159"/>
      <c r="D59" s="159"/>
      <c r="E59" s="159"/>
      <c r="F59" s="159"/>
      <c r="G59" s="159"/>
      <c r="H59" s="159"/>
      <c r="I59" s="159"/>
      <c r="J59" s="159"/>
      <c r="K59" s="159"/>
      <c r="L59" s="159"/>
      <c r="M59" s="159"/>
      <c r="N59" s="159"/>
      <c r="O59" s="159"/>
    </row>
    <row r="60" spans="1:24" ht="30.6" customHeight="1" x14ac:dyDescent="0.2">
      <c r="A60" s="147" t="s">
        <v>146</v>
      </c>
      <c r="B60" s="148"/>
      <c r="C60" s="148"/>
      <c r="D60" s="148"/>
      <c r="E60" s="148"/>
      <c r="F60" s="148"/>
      <c r="G60" s="148"/>
      <c r="H60" s="148"/>
      <c r="I60" s="148"/>
      <c r="J60" s="148"/>
      <c r="K60" s="148"/>
      <c r="L60" s="148"/>
      <c r="M60" s="148"/>
      <c r="N60" s="148"/>
      <c r="O60" s="149"/>
    </row>
    <row r="62" spans="1:24" ht="16.5" thickBot="1" x14ac:dyDescent="0.25"/>
    <row r="63" spans="1:24" s="47" customFormat="1" ht="58.35" customHeight="1" thickBot="1" x14ac:dyDescent="0.25">
      <c r="A63" s="150" t="s">
        <v>147</v>
      </c>
      <c r="B63" s="151"/>
      <c r="C63" s="100"/>
      <c r="D63" s="100"/>
      <c r="E63" s="100"/>
      <c r="F63" s="101"/>
      <c r="G63" s="101"/>
      <c r="H63" s="101"/>
      <c r="I63" s="101"/>
      <c r="J63" s="101"/>
      <c r="K63" s="150" t="s">
        <v>148</v>
      </c>
      <c r="L63" s="152"/>
      <c r="M63" s="152"/>
      <c r="N63" s="151"/>
    </row>
    <row r="64" spans="1:24" s="47" customFormat="1" ht="30.6" customHeight="1" x14ac:dyDescent="0.2">
      <c r="A64" s="48" t="s">
        <v>7</v>
      </c>
      <c r="B64" s="48" t="s">
        <v>4</v>
      </c>
      <c r="C64" s="49"/>
      <c r="D64" s="49"/>
      <c r="E64" s="49"/>
      <c r="J64" s="50"/>
      <c r="K64" s="153" t="s">
        <v>8</v>
      </c>
      <c r="L64" s="154"/>
      <c r="M64" s="154"/>
      <c r="N64" s="51" t="s">
        <v>9</v>
      </c>
    </row>
    <row r="65" spans="1:15" s="47" customFormat="1" ht="30.6" customHeight="1" x14ac:dyDescent="0.2">
      <c r="A65" s="102" t="s">
        <v>149</v>
      </c>
      <c r="B65" s="67">
        <f>L54</f>
        <v>0</v>
      </c>
      <c r="C65" s="52"/>
      <c r="D65" s="53"/>
      <c r="E65" s="53"/>
      <c r="K65" s="140" t="s">
        <v>1</v>
      </c>
      <c r="L65" s="141"/>
      <c r="M65" s="141"/>
      <c r="N65" s="142"/>
    </row>
    <row r="66" spans="1:15" s="47" customFormat="1" ht="30.6" customHeight="1" x14ac:dyDescent="0.2">
      <c r="A66" s="102" t="s">
        <v>6</v>
      </c>
      <c r="B66" s="68">
        <f>'Beneficiary No 1'!B66+'Beneficiary No 2'!B66+'Beneficiary No 3'!B66+'Beneficiary No 4'!B66</f>
        <v>0</v>
      </c>
      <c r="C66" s="52"/>
      <c r="D66" s="53"/>
      <c r="E66" s="53"/>
      <c r="J66" s="54"/>
      <c r="K66" s="155" t="s">
        <v>61</v>
      </c>
      <c r="L66" s="156"/>
      <c r="M66" s="156"/>
      <c r="N66" s="114">
        <f>N55</f>
        <v>0</v>
      </c>
    </row>
    <row r="67" spans="1:15" s="47" customFormat="1" ht="30.6" customHeight="1" x14ac:dyDescent="0.2">
      <c r="A67" s="102" t="s">
        <v>150</v>
      </c>
      <c r="B67" s="67">
        <f>N71</f>
        <v>0</v>
      </c>
      <c r="C67" s="52"/>
      <c r="D67" s="53"/>
      <c r="E67" s="53"/>
      <c r="K67" s="140" t="s">
        <v>10</v>
      </c>
      <c r="L67" s="141"/>
      <c r="M67" s="141"/>
      <c r="N67" s="142"/>
    </row>
    <row r="68" spans="1:15" s="47" customFormat="1" ht="30.6" customHeight="1" x14ac:dyDescent="0.2">
      <c r="A68" s="55" t="s">
        <v>64</v>
      </c>
      <c r="B68" s="69">
        <f>SUM(B65:B67)</f>
        <v>0</v>
      </c>
      <c r="C68" s="53"/>
      <c r="D68" s="53"/>
      <c r="E68" s="53"/>
      <c r="K68" s="156" t="s">
        <v>69</v>
      </c>
      <c r="L68" s="156"/>
      <c r="M68" s="156"/>
      <c r="N68" s="68">
        <f>'Beneficiary No 1'!N68+'Beneficiary No 2'!N68+'Beneficiary No 3'!N68+'Beneficiary No 4'!N68</f>
        <v>0</v>
      </c>
    </row>
    <row r="69" spans="1:15" s="47" customFormat="1" ht="30.6" customHeight="1" x14ac:dyDescent="0.2">
      <c r="A69" s="56"/>
      <c r="B69" s="57"/>
      <c r="C69" s="53"/>
      <c r="D69" s="53"/>
      <c r="E69" s="53"/>
      <c r="K69" s="157" t="s">
        <v>70</v>
      </c>
      <c r="L69" s="156"/>
      <c r="M69" s="156"/>
      <c r="N69" s="68">
        <f>'Beneficiary No 1'!N69+'Beneficiary No 2'!N69+'Beneficiary No 3'!N69+'Beneficiary No 4'!N69</f>
        <v>0</v>
      </c>
    </row>
    <row r="70" spans="1:15" s="47" customFormat="1" ht="30.6" customHeight="1" x14ac:dyDescent="0.2">
      <c r="B70" s="7"/>
      <c r="C70" s="53"/>
      <c r="D70" s="53"/>
      <c r="E70" s="53"/>
      <c r="J70" s="54"/>
      <c r="K70" s="140" t="s">
        <v>12</v>
      </c>
      <c r="L70" s="141"/>
      <c r="M70" s="141"/>
      <c r="N70" s="142"/>
      <c r="O70" s="58"/>
    </row>
    <row r="71" spans="1:15" s="47" customFormat="1" ht="30.6" customHeight="1" x14ac:dyDescent="0.2">
      <c r="B71" s="59"/>
      <c r="C71" s="59"/>
      <c r="D71" s="59"/>
      <c r="E71" s="59"/>
      <c r="J71" s="54"/>
      <c r="K71" s="157" t="s">
        <v>71</v>
      </c>
      <c r="L71" s="156"/>
      <c r="M71" s="156"/>
      <c r="N71" s="68">
        <f>'Beneficiary No 1'!N71+'Beneficiary No 2'!N71+'Beneficiary No 3'!N71+'Beneficiary No 4'!N71</f>
        <v>0</v>
      </c>
      <c r="O71" s="58"/>
    </row>
    <row r="72" spans="1:15" s="47" customFormat="1" ht="30.6" customHeight="1" x14ac:dyDescent="0.2">
      <c r="A72" s="60"/>
      <c r="B72" s="60"/>
      <c r="C72" s="49"/>
      <c r="D72" s="49"/>
      <c r="E72" s="61"/>
      <c r="F72" s="62"/>
      <c r="J72" s="54"/>
      <c r="K72" s="145" t="s">
        <v>72</v>
      </c>
      <c r="L72" s="146"/>
      <c r="M72" s="146"/>
      <c r="N72" s="70">
        <f>N66+N68+N69+N71</f>
        <v>0</v>
      </c>
      <c r="O72" s="58"/>
    </row>
    <row r="73" spans="1:15" s="47" customFormat="1" ht="30.6" customHeight="1" x14ac:dyDescent="0.2">
      <c r="B73" s="59"/>
      <c r="C73" s="59"/>
      <c r="D73" s="59"/>
      <c r="E73" s="59"/>
    </row>
    <row r="74" spans="1:15" s="47" customFormat="1" ht="30.6" customHeight="1" x14ac:dyDescent="0.2">
      <c r="B74" s="59"/>
      <c r="C74" s="59"/>
      <c r="D74" s="59"/>
      <c r="E74" s="59"/>
      <c r="G74" s="59"/>
      <c r="H74" s="59"/>
    </row>
    <row r="75" spans="1:15" s="47" customFormat="1" ht="15.6" customHeight="1" x14ac:dyDescent="0.2">
      <c r="B75" s="59"/>
      <c r="C75" s="59"/>
      <c r="D75" s="59"/>
      <c r="E75" s="59"/>
      <c r="G75" s="60"/>
      <c r="H75" s="60"/>
      <c r="I75" s="60"/>
      <c r="J75" s="60"/>
      <c r="L75" s="60"/>
      <c r="M75" s="60"/>
      <c r="N75" s="60"/>
      <c r="O75" s="60"/>
    </row>
    <row r="76" spans="1:15" s="47" customFormat="1" ht="15.6" customHeight="1" x14ac:dyDescent="0.2">
      <c r="B76" s="59"/>
      <c r="C76" s="59"/>
      <c r="D76" s="59"/>
      <c r="E76" s="59"/>
      <c r="G76" s="59"/>
      <c r="H76" s="59"/>
      <c r="I76" s="59"/>
      <c r="K76" s="59"/>
    </row>
  </sheetData>
  <sheetProtection algorithmName="SHA-512" hashValue="cZc9OlR6AbD2YKlOjfF6QmcEjG+doq6rs6YNq1ubjbcJsIfF++4gdZfYwgaW7btQqcRy4I7yiYVXtallDMpPEg==" saltValue="3LAkzJLnqutb2lZEof5uug==" spinCount="100000" sheet="1" selectLockedCells="1"/>
  <mergeCells count="30">
    <mergeCell ref="B56:M56"/>
    <mergeCell ref="A1:O1"/>
    <mergeCell ref="A3:N3"/>
    <mergeCell ref="A5:A9"/>
    <mergeCell ref="B5:N5"/>
    <mergeCell ref="B6:K6"/>
    <mergeCell ref="B7:K7"/>
    <mergeCell ref="B9:K9"/>
    <mergeCell ref="L9:L10"/>
    <mergeCell ref="M9:M10"/>
    <mergeCell ref="N9:N10"/>
    <mergeCell ref="A53:N53"/>
    <mergeCell ref="M54:O54"/>
    <mergeCell ref="L55:M55"/>
    <mergeCell ref="O55:W55"/>
    <mergeCell ref="O56:W56"/>
    <mergeCell ref="K65:N65"/>
    <mergeCell ref="A58:O58"/>
    <mergeCell ref="K72:M72"/>
    <mergeCell ref="A60:O60"/>
    <mergeCell ref="A63:B63"/>
    <mergeCell ref="K63:N63"/>
    <mergeCell ref="K64:M64"/>
    <mergeCell ref="K66:M66"/>
    <mergeCell ref="K68:M68"/>
    <mergeCell ref="K69:M69"/>
    <mergeCell ref="K71:M71"/>
    <mergeCell ref="A59:O59"/>
    <mergeCell ref="K70:N70"/>
    <mergeCell ref="K67:N67"/>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93F77-A761-455D-8864-89A3FEBD8C54}">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9" bestFit="1" customWidth="1"/>
    <col min="2" max="11" width="10.85546875" style="12" customWidth="1"/>
    <col min="12" max="12" width="19.140625" style="13" bestFit="1" customWidth="1"/>
    <col min="13" max="13" width="16.5703125" style="12" bestFit="1" customWidth="1"/>
    <col min="14" max="14" width="21.140625" style="9" customWidth="1"/>
    <col min="15" max="15" width="4.42578125" style="9" customWidth="1"/>
    <col min="16" max="16384" width="9.140625" style="9"/>
  </cols>
  <sheetData>
    <row r="1" spans="1:16" ht="17.25" customHeight="1" x14ac:dyDescent="0.2">
      <c r="A1" s="183" t="s">
        <v>137</v>
      </c>
      <c r="B1" s="184"/>
      <c r="C1" s="184"/>
      <c r="D1" s="184"/>
      <c r="E1" s="184"/>
      <c r="F1" s="184"/>
      <c r="G1" s="184"/>
      <c r="H1" s="185"/>
      <c r="I1" s="185"/>
      <c r="J1" s="185"/>
      <c r="K1" s="185"/>
      <c r="L1" s="185"/>
      <c r="M1" s="185"/>
      <c r="N1" s="185"/>
      <c r="O1" s="185"/>
      <c r="P1" s="185"/>
    </row>
    <row r="2" spans="1:16" ht="17.25" customHeight="1" x14ac:dyDescent="0.2">
      <c r="A2" s="10"/>
      <c r="B2" s="11"/>
      <c r="C2" s="11"/>
      <c r="D2" s="11"/>
      <c r="E2" s="11"/>
      <c r="F2" s="11"/>
      <c r="G2" s="11"/>
    </row>
    <row r="3" spans="1:16" ht="24.75" customHeight="1" x14ac:dyDescent="0.2">
      <c r="A3" s="165" t="s">
        <v>136</v>
      </c>
      <c r="B3" s="165"/>
      <c r="C3" s="165"/>
      <c r="D3" s="165"/>
      <c r="E3" s="165"/>
      <c r="F3" s="165"/>
      <c r="G3" s="165"/>
      <c r="H3" s="165"/>
      <c r="I3" s="165"/>
      <c r="J3" s="165"/>
      <c r="K3" s="165"/>
      <c r="L3" s="165"/>
      <c r="M3" s="165"/>
      <c r="N3" s="165"/>
      <c r="O3" s="63"/>
    </row>
    <row r="4" spans="1:16" s="17" customFormat="1" ht="15.75" customHeight="1" x14ac:dyDescent="0.2">
      <c r="A4" s="9"/>
      <c r="B4" s="14"/>
      <c r="C4" s="14"/>
      <c r="D4" s="14"/>
      <c r="E4" s="14"/>
      <c r="F4" s="14"/>
      <c r="G4" s="14"/>
      <c r="H4" s="15"/>
      <c r="I4" s="16"/>
      <c r="J4" s="16"/>
      <c r="K4" s="11"/>
      <c r="L4" s="12"/>
    </row>
    <row r="5" spans="1:16" s="17" customFormat="1" ht="15.95" customHeight="1" x14ac:dyDescent="0.2">
      <c r="A5" s="166"/>
      <c r="B5" s="167" t="s">
        <v>11</v>
      </c>
      <c r="C5" s="167"/>
      <c r="D5" s="167"/>
      <c r="E5" s="167"/>
      <c r="F5" s="167"/>
      <c r="G5" s="167"/>
      <c r="H5" s="167"/>
      <c r="I5" s="167"/>
      <c r="J5" s="167"/>
      <c r="K5" s="167"/>
      <c r="L5" s="167"/>
      <c r="M5" s="167"/>
      <c r="N5" s="167"/>
    </row>
    <row r="6" spans="1:16" ht="60" customHeight="1" x14ac:dyDescent="0.2">
      <c r="A6" s="166"/>
      <c r="B6" s="168" t="s">
        <v>141</v>
      </c>
      <c r="C6" s="168"/>
      <c r="D6" s="168"/>
      <c r="E6" s="168"/>
      <c r="F6" s="168"/>
      <c r="G6" s="168"/>
      <c r="H6" s="168"/>
      <c r="I6" s="168"/>
      <c r="J6" s="168"/>
      <c r="K6" s="168"/>
      <c r="L6" s="18" t="s">
        <v>142</v>
      </c>
      <c r="M6" s="19" t="s">
        <v>59</v>
      </c>
      <c r="N6" s="20" t="s">
        <v>143</v>
      </c>
      <c r="O6" s="17"/>
    </row>
    <row r="7" spans="1:16" ht="18" customHeight="1" x14ac:dyDescent="0.2">
      <c r="A7" s="166"/>
      <c r="B7" s="168" t="s">
        <v>0</v>
      </c>
      <c r="C7" s="168"/>
      <c r="D7" s="168"/>
      <c r="E7" s="168"/>
      <c r="F7" s="168"/>
      <c r="G7" s="168"/>
      <c r="H7" s="168"/>
      <c r="I7" s="168"/>
      <c r="J7" s="168"/>
      <c r="K7" s="168"/>
      <c r="L7" s="18" t="s">
        <v>0</v>
      </c>
      <c r="M7" s="19" t="s">
        <v>15</v>
      </c>
      <c r="N7" s="21" t="s">
        <v>0</v>
      </c>
    </row>
    <row r="8" spans="1:16" ht="31.5" x14ac:dyDescent="0.2">
      <c r="A8" s="166"/>
      <c r="B8" s="22" t="s">
        <v>47</v>
      </c>
      <c r="C8" s="22" t="s">
        <v>48</v>
      </c>
      <c r="D8" s="22" t="s">
        <v>49</v>
      </c>
      <c r="E8" s="22" t="s">
        <v>50</v>
      </c>
      <c r="F8" s="22" t="s">
        <v>51</v>
      </c>
      <c r="G8" s="22" t="s">
        <v>52</v>
      </c>
      <c r="H8" s="22" t="s">
        <v>53</v>
      </c>
      <c r="I8" s="22" t="s">
        <v>54</v>
      </c>
      <c r="J8" s="22" t="s">
        <v>55</v>
      </c>
      <c r="K8" s="22" t="s">
        <v>56</v>
      </c>
      <c r="L8" s="23" t="s">
        <v>57</v>
      </c>
      <c r="M8" s="24" t="s">
        <v>5</v>
      </c>
      <c r="N8" s="25" t="s">
        <v>58</v>
      </c>
      <c r="O8" s="26"/>
    </row>
    <row r="9" spans="1:16" ht="22.5" customHeight="1" x14ac:dyDescent="0.2">
      <c r="A9" s="166"/>
      <c r="B9" s="169" t="s">
        <v>16</v>
      </c>
      <c r="C9" s="169"/>
      <c r="D9" s="169"/>
      <c r="E9" s="169"/>
      <c r="F9" s="169"/>
      <c r="G9" s="169"/>
      <c r="H9" s="169"/>
      <c r="I9" s="169"/>
      <c r="J9" s="169"/>
      <c r="K9" s="169"/>
      <c r="L9" s="170"/>
      <c r="M9" s="172"/>
      <c r="N9" s="174"/>
    </row>
    <row r="10" spans="1:16" ht="18.75" x14ac:dyDescent="0.2">
      <c r="A10" s="27" t="s">
        <v>65</v>
      </c>
      <c r="B10" s="28" t="s">
        <v>17</v>
      </c>
      <c r="C10" s="28" t="s">
        <v>18</v>
      </c>
      <c r="D10" s="28" t="s">
        <v>19</v>
      </c>
      <c r="E10" s="28" t="s">
        <v>20</v>
      </c>
      <c r="F10" s="28" t="s">
        <v>21</v>
      </c>
      <c r="G10" s="28" t="s">
        <v>32</v>
      </c>
      <c r="H10" s="28" t="s">
        <v>33</v>
      </c>
      <c r="I10" s="28" t="s">
        <v>34</v>
      </c>
      <c r="J10" s="28" t="s">
        <v>35</v>
      </c>
      <c r="K10" s="28" t="s">
        <v>36</v>
      </c>
      <c r="L10" s="171"/>
      <c r="M10" s="173"/>
      <c r="N10" s="175"/>
    </row>
    <row r="11" spans="1:16" ht="30.6" customHeight="1" x14ac:dyDescent="0.25">
      <c r="A11" s="29" t="s">
        <v>22</v>
      </c>
      <c r="B11" s="30"/>
      <c r="C11" s="31"/>
      <c r="D11" s="31"/>
      <c r="E11" s="31"/>
      <c r="F11" s="31"/>
      <c r="G11" s="31"/>
      <c r="H11" s="31"/>
      <c r="I11" s="31"/>
      <c r="J11" s="31"/>
      <c r="K11" s="31"/>
      <c r="L11" s="31"/>
      <c r="M11" s="32"/>
      <c r="N11" s="33"/>
      <c r="O11" s="34"/>
    </row>
    <row r="12" spans="1:16" x14ac:dyDescent="0.25">
      <c r="A12" s="65" t="str">
        <f>'Claimed Eligible Costs'!A12</f>
        <v>1.1. &lt; Insert cost subcategory 1.1 (e.g. Researchers)&gt;</v>
      </c>
      <c r="B12" s="4"/>
      <c r="C12" s="4"/>
      <c r="D12" s="4"/>
      <c r="E12" s="4"/>
      <c r="F12" s="4"/>
      <c r="G12" s="4"/>
      <c r="H12" s="4"/>
      <c r="I12" s="4"/>
      <c r="J12" s="4"/>
      <c r="K12" s="4"/>
      <c r="L12" s="35">
        <f>SUM(B12:K12)</f>
        <v>0</v>
      </c>
      <c r="M12" s="5"/>
      <c r="N12" s="66">
        <f>L12*M12</f>
        <v>0</v>
      </c>
      <c r="O12" s="34"/>
    </row>
    <row r="13" spans="1:16" x14ac:dyDescent="0.25">
      <c r="A13" s="65" t="str">
        <f>'Claimed Eligible Costs'!A13</f>
        <v>1.2. &lt; Insert cost subcategory 1.2 (e.g. Technical personnel)&gt;</v>
      </c>
      <c r="B13" s="4"/>
      <c r="C13" s="4"/>
      <c r="D13" s="4"/>
      <c r="E13" s="4"/>
      <c r="F13" s="4"/>
      <c r="G13" s="4"/>
      <c r="H13" s="4"/>
      <c r="I13" s="4"/>
      <c r="J13" s="4"/>
      <c r="K13" s="4"/>
      <c r="L13" s="35">
        <f t="shared" ref="L13" si="0">SUM(B13:K13)</f>
        <v>0</v>
      </c>
      <c r="M13" s="5"/>
      <c r="N13" s="66">
        <f t="shared" ref="N13:N14" si="1">L13*M13</f>
        <v>0</v>
      </c>
      <c r="O13" s="34"/>
    </row>
    <row r="14" spans="1:16" x14ac:dyDescent="0.25">
      <c r="A14" s="65" t="str">
        <f>'Claimed Eligible Costs'!A14</f>
        <v>1.3. &lt; Insert cost subcategory 1.3 (e.g. Administrative personnel)&gt;</v>
      </c>
      <c r="B14" s="4"/>
      <c r="C14" s="4"/>
      <c r="D14" s="4"/>
      <c r="E14" s="4"/>
      <c r="F14" s="4"/>
      <c r="G14" s="4"/>
      <c r="H14" s="4"/>
      <c r="I14" s="4"/>
      <c r="J14" s="4"/>
      <c r="K14" s="4"/>
      <c r="L14" s="35">
        <f>SUM(B14:K14)</f>
        <v>0</v>
      </c>
      <c r="M14" s="5"/>
      <c r="N14" s="66">
        <f t="shared" si="1"/>
        <v>0</v>
      </c>
      <c r="O14" s="34"/>
    </row>
    <row r="15" spans="1:16" x14ac:dyDescent="0.25">
      <c r="A15" s="65" t="str">
        <f>'Claimed Eligible Costs'!A15</f>
        <v>1.4. &lt; Insert cost subcategory 1.4 &gt;</v>
      </c>
      <c r="B15" s="4"/>
      <c r="C15" s="4"/>
      <c r="D15" s="4"/>
      <c r="E15" s="4"/>
      <c r="F15" s="4"/>
      <c r="G15" s="4"/>
      <c r="H15" s="4"/>
      <c r="I15" s="4"/>
      <c r="J15" s="4"/>
      <c r="K15" s="4"/>
      <c r="L15" s="35">
        <f t="shared" ref="L15:L16" si="2">SUM(B15:K15)</f>
        <v>0</v>
      </c>
      <c r="M15" s="5"/>
      <c r="N15" s="66">
        <f>L15*M15</f>
        <v>0</v>
      </c>
      <c r="O15" s="34"/>
    </row>
    <row r="16" spans="1:16" x14ac:dyDescent="0.25">
      <c r="A16" s="65" t="str">
        <f>'Claimed Eligible Costs'!A16</f>
        <v>1.5. &lt; Insert cost subcategory 1.5 &gt;</v>
      </c>
      <c r="B16" s="4"/>
      <c r="C16" s="4"/>
      <c r="D16" s="4"/>
      <c r="E16" s="4"/>
      <c r="F16" s="4"/>
      <c r="G16" s="4"/>
      <c r="H16" s="4"/>
      <c r="I16" s="4"/>
      <c r="J16" s="4"/>
      <c r="K16" s="4"/>
      <c r="L16" s="35">
        <f t="shared" si="2"/>
        <v>0</v>
      </c>
      <c r="M16" s="5"/>
      <c r="N16" s="66">
        <f>L16*M16</f>
        <v>0</v>
      </c>
      <c r="O16" s="34"/>
    </row>
    <row r="17" spans="1:15" x14ac:dyDescent="0.25">
      <c r="A17" s="37" t="s">
        <v>2</v>
      </c>
      <c r="B17" s="38">
        <f>SUM(B12:B16)</f>
        <v>0</v>
      </c>
      <c r="C17" s="38">
        <f t="shared" ref="C17:K17" si="3">SUM(C12:C16)</f>
        <v>0</v>
      </c>
      <c r="D17" s="38">
        <f t="shared" si="3"/>
        <v>0</v>
      </c>
      <c r="E17" s="38">
        <f t="shared" si="3"/>
        <v>0</v>
      </c>
      <c r="F17" s="38">
        <f t="shared" si="3"/>
        <v>0</v>
      </c>
      <c r="G17" s="38">
        <f t="shared" si="3"/>
        <v>0</v>
      </c>
      <c r="H17" s="38">
        <f t="shared" si="3"/>
        <v>0</v>
      </c>
      <c r="I17" s="38">
        <f t="shared" si="3"/>
        <v>0</v>
      </c>
      <c r="J17" s="38">
        <f t="shared" si="3"/>
        <v>0</v>
      </c>
      <c r="K17" s="38">
        <f t="shared" si="3"/>
        <v>0</v>
      </c>
      <c r="L17" s="38">
        <f>SUM(L12:L16)</f>
        <v>0</v>
      </c>
      <c r="M17" s="39"/>
      <c r="N17" s="1">
        <f>SUM(N12:N16)</f>
        <v>0</v>
      </c>
      <c r="O17" s="40"/>
    </row>
    <row r="18" spans="1:15" ht="30.6" customHeight="1" x14ac:dyDescent="0.25">
      <c r="A18" s="29" t="s">
        <v>24</v>
      </c>
      <c r="B18" s="30"/>
      <c r="C18" s="31"/>
      <c r="D18" s="31"/>
      <c r="E18" s="31"/>
      <c r="F18" s="31"/>
      <c r="G18" s="31"/>
      <c r="H18" s="31"/>
      <c r="I18" s="31"/>
      <c r="J18" s="31"/>
      <c r="K18" s="31"/>
      <c r="L18" s="31"/>
      <c r="M18" s="32"/>
      <c r="N18" s="2"/>
      <c r="O18" s="34"/>
    </row>
    <row r="19" spans="1:15" x14ac:dyDescent="0.25">
      <c r="A19" s="65" t="str">
        <f>'Claimed Eligible Costs'!A19</f>
        <v>2.1. &lt; Insert cost subcategory 2.1 (e.g. Travel)&gt;</v>
      </c>
      <c r="B19" s="4"/>
      <c r="C19" s="4"/>
      <c r="D19" s="4"/>
      <c r="E19" s="4"/>
      <c r="F19" s="4"/>
      <c r="G19" s="4"/>
      <c r="H19" s="4"/>
      <c r="I19" s="4"/>
      <c r="J19" s="4"/>
      <c r="K19" s="4"/>
      <c r="L19" s="35">
        <f>SUM(B19:K19)</f>
        <v>0</v>
      </c>
      <c r="M19" s="5"/>
      <c r="N19" s="66">
        <f>L19*M19</f>
        <v>0</v>
      </c>
      <c r="O19" s="34"/>
    </row>
    <row r="20" spans="1:15" x14ac:dyDescent="0.25">
      <c r="A20" s="65" t="str">
        <f>'Claimed Eligible Costs'!A20</f>
        <v>2.2. &lt; Insert cost subcategory 2.2 (e.g. Subsistence&gt;</v>
      </c>
      <c r="B20" s="4"/>
      <c r="C20" s="4"/>
      <c r="D20" s="4"/>
      <c r="E20" s="4"/>
      <c r="F20" s="4"/>
      <c r="G20" s="4"/>
      <c r="H20" s="4"/>
      <c r="I20" s="4"/>
      <c r="J20" s="4"/>
      <c r="K20" s="4"/>
      <c r="L20" s="35">
        <f t="shared" ref="L20:L21" si="4">SUM(B20:K20)</f>
        <v>0</v>
      </c>
      <c r="M20" s="5"/>
      <c r="N20" s="66">
        <f t="shared" ref="N20:N21" si="5">L20*M20</f>
        <v>0</v>
      </c>
      <c r="O20" s="34"/>
    </row>
    <row r="21" spans="1:15" x14ac:dyDescent="0.25">
      <c r="A21" s="65" t="str">
        <f>'Claimed Eligible Costs'!A21</f>
        <v>2.3. &lt; Insert cost subcategory 2.3 &gt;</v>
      </c>
      <c r="B21" s="4"/>
      <c r="C21" s="4"/>
      <c r="D21" s="4"/>
      <c r="E21" s="4"/>
      <c r="F21" s="4"/>
      <c r="G21" s="4"/>
      <c r="H21" s="4"/>
      <c r="I21" s="4"/>
      <c r="J21" s="4"/>
      <c r="K21" s="4"/>
      <c r="L21" s="35">
        <f t="shared" si="4"/>
        <v>0</v>
      </c>
      <c r="M21" s="5"/>
      <c r="N21" s="66">
        <f t="shared" si="5"/>
        <v>0</v>
      </c>
      <c r="O21" s="34"/>
    </row>
    <row r="22" spans="1:15" x14ac:dyDescent="0.25">
      <c r="A22" s="65" t="str">
        <f>'Claimed Eligible Costs'!A22</f>
        <v>2.4. &lt; Insert cost subcategory 2.4 &gt;</v>
      </c>
      <c r="B22" s="4"/>
      <c r="C22" s="4"/>
      <c r="D22" s="4"/>
      <c r="E22" s="4"/>
      <c r="F22" s="4"/>
      <c r="G22" s="4"/>
      <c r="H22" s="4"/>
      <c r="I22" s="4"/>
      <c r="J22" s="4"/>
      <c r="K22" s="4"/>
      <c r="L22" s="35">
        <f t="shared" ref="L22:L23" si="6">SUM(B22:K22)</f>
        <v>0</v>
      </c>
      <c r="M22" s="5"/>
      <c r="N22" s="66">
        <f>L22*M22</f>
        <v>0</v>
      </c>
      <c r="O22" s="34"/>
    </row>
    <row r="23" spans="1:15" x14ac:dyDescent="0.25">
      <c r="A23" s="65" t="str">
        <f>'Claimed Eligible Costs'!A23</f>
        <v>2.5. &lt; Insert cost subcategory 2.5 &gt;</v>
      </c>
      <c r="B23" s="4"/>
      <c r="C23" s="4"/>
      <c r="D23" s="4"/>
      <c r="E23" s="4"/>
      <c r="F23" s="4"/>
      <c r="G23" s="4"/>
      <c r="H23" s="4"/>
      <c r="I23" s="4"/>
      <c r="J23" s="4"/>
      <c r="K23" s="4"/>
      <c r="L23" s="35">
        <f t="shared" si="6"/>
        <v>0</v>
      </c>
      <c r="M23" s="5"/>
      <c r="N23" s="66">
        <f>L23*M23</f>
        <v>0</v>
      </c>
      <c r="O23" s="34"/>
    </row>
    <row r="24" spans="1:15" x14ac:dyDescent="0.25">
      <c r="A24" s="37" t="s">
        <v>3</v>
      </c>
      <c r="B24" s="38">
        <f>SUM(B19:B23)</f>
        <v>0</v>
      </c>
      <c r="C24" s="38">
        <f t="shared" ref="C24" si="7">SUM(C19:C23)</f>
        <v>0</v>
      </c>
      <c r="D24" s="38">
        <f t="shared" ref="D24" si="8">SUM(D19:D23)</f>
        <v>0</v>
      </c>
      <c r="E24" s="38">
        <f t="shared" ref="E24" si="9">SUM(E19:E23)</f>
        <v>0</v>
      </c>
      <c r="F24" s="38">
        <f t="shared" ref="F24" si="10">SUM(F19:F23)</f>
        <v>0</v>
      </c>
      <c r="G24" s="38">
        <f t="shared" ref="G24" si="11">SUM(G19:G23)</f>
        <v>0</v>
      </c>
      <c r="H24" s="38">
        <f t="shared" ref="H24" si="12">SUM(H19:H23)</f>
        <v>0</v>
      </c>
      <c r="I24" s="38">
        <f t="shared" ref="I24" si="13">SUM(I19:I23)</f>
        <v>0</v>
      </c>
      <c r="J24" s="38">
        <f t="shared" ref="J24" si="14">SUM(J19:J23)</f>
        <v>0</v>
      </c>
      <c r="K24" s="38">
        <f t="shared" ref="K24" si="15">SUM(K19:K23)</f>
        <v>0</v>
      </c>
      <c r="L24" s="38">
        <f>SUM(L19:L23)</f>
        <v>0</v>
      </c>
      <c r="M24" s="39"/>
      <c r="N24" s="1">
        <f>SUM(N19:N23)</f>
        <v>0</v>
      </c>
      <c r="O24" s="40"/>
    </row>
    <row r="25" spans="1:15" ht="32.1" customHeight="1" x14ac:dyDescent="0.25">
      <c r="A25" s="29" t="s">
        <v>25</v>
      </c>
      <c r="B25" s="30"/>
      <c r="C25" s="31"/>
      <c r="D25" s="31"/>
      <c r="E25" s="31"/>
      <c r="F25" s="31"/>
      <c r="G25" s="31"/>
      <c r="H25" s="31"/>
      <c r="I25" s="31"/>
      <c r="J25" s="31"/>
      <c r="K25" s="31"/>
      <c r="L25" s="31"/>
      <c r="M25" s="32"/>
      <c r="N25" s="2"/>
      <c r="O25" s="34"/>
    </row>
    <row r="26" spans="1:15" x14ac:dyDescent="0.25">
      <c r="A26" s="65" t="str">
        <f>'Claimed Eligible Costs'!A26</f>
        <v>3.1. &lt; Insert cost subcategory 3.1  (e.g. Depreciation)&gt;</v>
      </c>
      <c r="B26" s="4"/>
      <c r="C26" s="4"/>
      <c r="D26" s="4"/>
      <c r="E26" s="4"/>
      <c r="F26" s="4"/>
      <c r="G26" s="4"/>
      <c r="H26" s="4"/>
      <c r="I26" s="4"/>
      <c r="J26" s="4"/>
      <c r="K26" s="4"/>
      <c r="L26" s="35">
        <f>SUM(B26:K26)</f>
        <v>0</v>
      </c>
      <c r="M26" s="5"/>
      <c r="N26" s="66">
        <f>L26*M26</f>
        <v>0</v>
      </c>
      <c r="O26" s="34"/>
    </row>
    <row r="27" spans="1:15" x14ac:dyDescent="0.25">
      <c r="A27" s="65" t="str">
        <f>'Claimed Eligible Costs'!A27</f>
        <v>3.2. &lt; Insert cost subcategory 3.2  (e.g. Renting and leasing)&gt;</v>
      </c>
      <c r="B27" s="4"/>
      <c r="C27" s="4"/>
      <c r="D27" s="4"/>
      <c r="E27" s="4"/>
      <c r="F27" s="4"/>
      <c r="G27" s="4"/>
      <c r="H27" s="4"/>
      <c r="I27" s="4"/>
      <c r="J27" s="4"/>
      <c r="K27" s="4"/>
      <c r="L27" s="35">
        <f t="shared" ref="L27:L28" si="16">SUM(B27:K27)</f>
        <v>0</v>
      </c>
      <c r="M27" s="5"/>
      <c r="N27" s="66">
        <f t="shared" ref="N27:N28" si="17">L27*M27</f>
        <v>0</v>
      </c>
      <c r="O27" s="34"/>
    </row>
    <row r="28" spans="1:15" x14ac:dyDescent="0.25">
      <c r="A28" s="65" t="str">
        <f>'Claimed Eligible Costs'!A28</f>
        <v>3.3. &lt; Insert cost subcategory 3.3 (e.g. Full cost of purchase)&gt;</v>
      </c>
      <c r="B28" s="4"/>
      <c r="C28" s="4"/>
      <c r="D28" s="4"/>
      <c r="E28" s="4"/>
      <c r="F28" s="4"/>
      <c r="G28" s="4"/>
      <c r="H28" s="4"/>
      <c r="I28" s="4"/>
      <c r="J28" s="4"/>
      <c r="K28" s="4"/>
      <c r="L28" s="35">
        <f t="shared" si="16"/>
        <v>0</v>
      </c>
      <c r="M28" s="5"/>
      <c r="N28" s="66">
        <f t="shared" si="17"/>
        <v>0</v>
      </c>
      <c r="O28" s="34"/>
    </row>
    <row r="29" spans="1:15" x14ac:dyDescent="0.25">
      <c r="A29" s="65" t="str">
        <f>'Claimed Eligible Costs'!A29</f>
        <v>3.4. &lt; Insert cost subcategory 3.4 &gt;</v>
      </c>
      <c r="B29" s="4"/>
      <c r="C29" s="4"/>
      <c r="D29" s="4"/>
      <c r="E29" s="4"/>
      <c r="F29" s="4"/>
      <c r="G29" s="4"/>
      <c r="H29" s="4"/>
      <c r="I29" s="4"/>
      <c r="J29" s="4"/>
      <c r="K29" s="4"/>
      <c r="L29" s="35">
        <f t="shared" ref="L29:L30" si="18">SUM(B29:K29)</f>
        <v>0</v>
      </c>
      <c r="M29" s="5"/>
      <c r="N29" s="66">
        <f>L29*M29</f>
        <v>0</v>
      </c>
      <c r="O29" s="34"/>
    </row>
    <row r="30" spans="1:15" x14ac:dyDescent="0.25">
      <c r="A30" s="65" t="str">
        <f>'Claimed Eligible Costs'!A30</f>
        <v>3.5. &lt; Insert cost subcategory 3.5 &gt;</v>
      </c>
      <c r="B30" s="4"/>
      <c r="C30" s="4"/>
      <c r="D30" s="4"/>
      <c r="E30" s="4"/>
      <c r="F30" s="4"/>
      <c r="G30" s="4"/>
      <c r="H30" s="4"/>
      <c r="I30" s="4"/>
      <c r="J30" s="4"/>
      <c r="K30" s="4"/>
      <c r="L30" s="35">
        <f t="shared" si="18"/>
        <v>0</v>
      </c>
      <c r="M30" s="5"/>
      <c r="N30" s="66">
        <f>L30*M30</f>
        <v>0</v>
      </c>
      <c r="O30" s="34"/>
    </row>
    <row r="31" spans="1:15" x14ac:dyDescent="0.25">
      <c r="A31" s="37" t="s">
        <v>14</v>
      </c>
      <c r="B31" s="38">
        <f>SUM(B26:B30)</f>
        <v>0</v>
      </c>
      <c r="C31" s="38">
        <f t="shared" ref="C31" si="19">SUM(C26:C30)</f>
        <v>0</v>
      </c>
      <c r="D31" s="38">
        <f t="shared" ref="D31" si="20">SUM(D26:D30)</f>
        <v>0</v>
      </c>
      <c r="E31" s="38">
        <f>SUM(E26:E30)</f>
        <v>0</v>
      </c>
      <c r="F31" s="38">
        <f t="shared" ref="F31" si="21">SUM(F26:F30)</f>
        <v>0</v>
      </c>
      <c r="G31" s="38">
        <f t="shared" ref="G31" si="22">SUM(G26:G30)</f>
        <v>0</v>
      </c>
      <c r="H31" s="38">
        <f t="shared" ref="H31" si="23">SUM(H26:H30)</f>
        <v>0</v>
      </c>
      <c r="I31" s="38">
        <f t="shared" ref="I31" si="24">SUM(I26:I30)</f>
        <v>0</v>
      </c>
      <c r="J31" s="38">
        <f t="shared" ref="J31" si="25">SUM(J26:J30)</f>
        <v>0</v>
      </c>
      <c r="K31" s="38">
        <f t="shared" ref="K31" si="26">SUM(K26:K30)</f>
        <v>0</v>
      </c>
      <c r="L31" s="38">
        <f>SUM(L26:L30)</f>
        <v>0</v>
      </c>
      <c r="M31" s="39"/>
      <c r="N31" s="1">
        <f>SUM(N26:N30)</f>
        <v>0</v>
      </c>
      <c r="O31" s="40"/>
    </row>
    <row r="32" spans="1:15" ht="30.6" customHeight="1" x14ac:dyDescent="0.25">
      <c r="A32" s="29" t="s">
        <v>26</v>
      </c>
      <c r="B32" s="30"/>
      <c r="C32" s="31"/>
      <c r="D32" s="31"/>
      <c r="E32" s="31"/>
      <c r="F32" s="31"/>
      <c r="G32" s="31"/>
      <c r="H32" s="31"/>
      <c r="I32" s="31"/>
      <c r="J32" s="31"/>
      <c r="K32" s="31"/>
      <c r="L32" s="31"/>
      <c r="M32" s="32"/>
      <c r="N32" s="2"/>
      <c r="O32" s="34"/>
    </row>
    <row r="33" spans="1:15" x14ac:dyDescent="0.25">
      <c r="A33" s="65" t="str">
        <f>'Claimed Eligible Costs'!A33</f>
        <v>4.1. &lt; Insert cost subcategory 4.1  (e.g. Consumables)&gt;</v>
      </c>
      <c r="B33" s="4"/>
      <c r="C33" s="4"/>
      <c r="D33" s="4"/>
      <c r="E33" s="4"/>
      <c r="F33" s="4"/>
      <c r="G33" s="4"/>
      <c r="H33" s="4"/>
      <c r="I33" s="4"/>
      <c r="J33" s="4"/>
      <c r="K33" s="4"/>
      <c r="L33" s="35">
        <f>SUM(B33:K33)</f>
        <v>0</v>
      </c>
      <c r="M33" s="5"/>
      <c r="N33" s="66">
        <f>L33*M33</f>
        <v>0</v>
      </c>
      <c r="O33" s="34"/>
    </row>
    <row r="34" spans="1:15" x14ac:dyDescent="0.25">
      <c r="A34" s="65" t="str">
        <f>'Claimed Eligible Costs'!A34</f>
        <v>4.2. &lt; Insert cost subcategory 4.2  (e.g. Supplies)&gt;</v>
      </c>
      <c r="B34" s="4"/>
      <c r="C34" s="4"/>
      <c r="D34" s="4"/>
      <c r="E34" s="4"/>
      <c r="F34" s="4"/>
      <c r="G34" s="4"/>
      <c r="H34" s="4"/>
      <c r="I34" s="4"/>
      <c r="J34" s="4"/>
      <c r="K34" s="4"/>
      <c r="L34" s="35">
        <f t="shared" ref="L34:L35" si="27">SUM(B34:K34)</f>
        <v>0</v>
      </c>
      <c r="M34" s="5"/>
      <c r="N34" s="66">
        <f t="shared" ref="N34:N35" si="28">L34*M34</f>
        <v>0</v>
      </c>
      <c r="O34" s="34"/>
    </row>
    <row r="35" spans="1:15" x14ac:dyDescent="0.25">
      <c r="A35" s="65" t="str">
        <f>'Claimed Eligible Costs'!A35</f>
        <v>4.3. &lt; Insert cost subcategory 4.3 &gt;</v>
      </c>
      <c r="B35" s="4"/>
      <c r="C35" s="4"/>
      <c r="D35" s="4"/>
      <c r="E35" s="4"/>
      <c r="F35" s="4"/>
      <c r="G35" s="4"/>
      <c r="H35" s="4"/>
      <c r="I35" s="4"/>
      <c r="J35" s="4"/>
      <c r="K35" s="4"/>
      <c r="L35" s="35">
        <f t="shared" si="27"/>
        <v>0</v>
      </c>
      <c r="M35" s="5"/>
      <c r="N35" s="66">
        <f t="shared" si="28"/>
        <v>0</v>
      </c>
      <c r="O35" s="34"/>
    </row>
    <row r="36" spans="1:15" x14ac:dyDescent="0.25">
      <c r="A36" s="65" t="str">
        <f>'Claimed Eligible Costs'!A36</f>
        <v>4.4. &lt; Insert cost subcategory 4.4 &gt;</v>
      </c>
      <c r="B36" s="4"/>
      <c r="C36" s="4"/>
      <c r="D36" s="4"/>
      <c r="E36" s="4"/>
      <c r="F36" s="4"/>
      <c r="G36" s="4"/>
      <c r="H36" s="4"/>
      <c r="I36" s="4"/>
      <c r="J36" s="4"/>
      <c r="K36" s="4"/>
      <c r="L36" s="35">
        <f>SUM(B36:K36)</f>
        <v>0</v>
      </c>
      <c r="M36" s="5"/>
      <c r="N36" s="66">
        <f>L36*M36</f>
        <v>0</v>
      </c>
      <c r="O36" s="34"/>
    </row>
    <row r="37" spans="1:15" x14ac:dyDescent="0.25">
      <c r="A37" s="65" t="str">
        <f>'Claimed Eligible Costs'!A37</f>
        <v>4.5. &lt; Insert cost subcategory 4.5 &gt;</v>
      </c>
      <c r="B37" s="4"/>
      <c r="C37" s="4"/>
      <c r="D37" s="4"/>
      <c r="E37" s="4"/>
      <c r="F37" s="4"/>
      <c r="G37" s="4"/>
      <c r="H37" s="4"/>
      <c r="I37" s="4"/>
      <c r="J37" s="4"/>
      <c r="K37" s="4"/>
      <c r="L37" s="35">
        <f t="shared" ref="L37" si="29">SUM(B37:K37)</f>
        <v>0</v>
      </c>
      <c r="M37" s="5"/>
      <c r="N37" s="66">
        <f>L37*M37</f>
        <v>0</v>
      </c>
      <c r="O37" s="34"/>
    </row>
    <row r="38" spans="1:15" x14ac:dyDescent="0.25">
      <c r="A38" s="37" t="s">
        <v>27</v>
      </c>
      <c r="B38" s="38">
        <f>SUM(B33:B37)</f>
        <v>0</v>
      </c>
      <c r="C38" s="38">
        <f t="shared" ref="C38" si="30">SUM(C33:C37)</f>
        <v>0</v>
      </c>
      <c r="D38" s="38">
        <f t="shared" ref="D38" si="31">SUM(D33:D37)</f>
        <v>0</v>
      </c>
      <c r="E38" s="38">
        <f t="shared" ref="E38" si="32">SUM(E33:E37)</f>
        <v>0</v>
      </c>
      <c r="F38" s="38">
        <f t="shared" ref="F38" si="33">SUM(F33:F37)</f>
        <v>0</v>
      </c>
      <c r="G38" s="38">
        <f t="shared" ref="G38" si="34">SUM(G33:G37)</f>
        <v>0</v>
      </c>
      <c r="H38" s="38">
        <f t="shared" ref="H38" si="35">SUM(H33:H37)</f>
        <v>0</v>
      </c>
      <c r="I38" s="38">
        <f t="shared" ref="I38" si="36">SUM(I33:I37)</f>
        <v>0</v>
      </c>
      <c r="J38" s="38">
        <f t="shared" ref="J38" si="37">SUM(J33:J37)</f>
        <v>0</v>
      </c>
      <c r="K38" s="38">
        <f t="shared" ref="K38" si="38">SUM(K33:K37)</f>
        <v>0</v>
      </c>
      <c r="L38" s="38">
        <f>SUM(L33:L37)</f>
        <v>0</v>
      </c>
      <c r="M38" s="39"/>
      <c r="N38" s="1">
        <f>SUM(N33:N37)</f>
        <v>0</v>
      </c>
      <c r="O38" s="40"/>
    </row>
    <row r="39" spans="1:15" ht="33" customHeight="1" x14ac:dyDescent="0.25">
      <c r="A39" s="29" t="s">
        <v>29</v>
      </c>
      <c r="B39" s="30"/>
      <c r="C39" s="31"/>
      <c r="D39" s="31"/>
      <c r="E39" s="31"/>
      <c r="F39" s="31"/>
      <c r="G39" s="31"/>
      <c r="H39" s="31"/>
      <c r="I39" s="31"/>
      <c r="J39" s="31"/>
      <c r="K39" s="31"/>
      <c r="L39" s="31"/>
      <c r="M39" s="32"/>
      <c r="N39" s="2"/>
      <c r="O39" s="34"/>
    </row>
    <row r="40" spans="1:15" x14ac:dyDescent="0.25">
      <c r="A40" s="65" t="str">
        <f>'Claimed Eligible Costs'!A40</f>
        <v>5.1. &lt; Insert cost subcategory 5.1  (e.g. Dissemination)&gt;</v>
      </c>
      <c r="B40" s="4"/>
      <c r="C40" s="4"/>
      <c r="D40" s="4"/>
      <c r="E40" s="4"/>
      <c r="F40" s="4"/>
      <c r="G40" s="4"/>
      <c r="H40" s="4"/>
      <c r="I40" s="4"/>
      <c r="J40" s="4"/>
      <c r="K40" s="4"/>
      <c r="L40" s="35">
        <f>SUM(B40:K40)</f>
        <v>0</v>
      </c>
      <c r="M40" s="5"/>
      <c r="N40" s="66">
        <f>L40*M40</f>
        <v>0</v>
      </c>
      <c r="O40" s="34"/>
    </row>
    <row r="41" spans="1:15" x14ac:dyDescent="0.25">
      <c r="A41" s="65" t="str">
        <f>'Claimed Eligible Costs'!A41</f>
        <v>5.2. &lt; Insert cost subcategory 5.2  (e.g. Reproduction)&gt;</v>
      </c>
      <c r="B41" s="4"/>
      <c r="C41" s="4"/>
      <c r="D41" s="4"/>
      <c r="E41" s="4"/>
      <c r="F41" s="4"/>
      <c r="G41" s="4"/>
      <c r="H41" s="4"/>
      <c r="I41" s="4"/>
      <c r="J41" s="4"/>
      <c r="K41" s="4"/>
      <c r="L41" s="35">
        <f t="shared" ref="L41:L44" si="39">SUM(B41:K41)</f>
        <v>0</v>
      </c>
      <c r="M41" s="5"/>
      <c r="N41" s="66">
        <f t="shared" ref="N41:N42" si="40">L41*M41</f>
        <v>0</v>
      </c>
      <c r="O41" s="34"/>
    </row>
    <row r="42" spans="1:15" x14ac:dyDescent="0.25">
      <c r="A42" s="65" t="str">
        <f>'Claimed Eligible Costs'!A42</f>
        <v>5.3. &lt; Insert cost subcategory 5.3 &gt;</v>
      </c>
      <c r="B42" s="4"/>
      <c r="C42" s="4"/>
      <c r="D42" s="4"/>
      <c r="E42" s="4"/>
      <c r="F42" s="4"/>
      <c r="G42" s="4"/>
      <c r="H42" s="4"/>
      <c r="I42" s="4"/>
      <c r="J42" s="4"/>
      <c r="K42" s="4"/>
      <c r="L42" s="35">
        <f>SUM(B42:K42)</f>
        <v>0</v>
      </c>
      <c r="M42" s="5"/>
      <c r="N42" s="66">
        <f t="shared" si="40"/>
        <v>0</v>
      </c>
      <c r="O42" s="34"/>
    </row>
    <row r="43" spans="1:15" x14ac:dyDescent="0.25">
      <c r="A43" s="65" t="str">
        <f>'Claimed Eligible Costs'!A43</f>
        <v>5.4. &lt; Insert cost subcategory 5.4 &gt;</v>
      </c>
      <c r="B43" s="4"/>
      <c r="C43" s="4"/>
      <c r="D43" s="4"/>
      <c r="E43" s="4"/>
      <c r="F43" s="4"/>
      <c r="G43" s="4"/>
      <c r="H43" s="4"/>
      <c r="I43" s="4"/>
      <c r="J43" s="4"/>
      <c r="K43" s="4"/>
      <c r="L43" s="35">
        <f>SUM(B43:K43)</f>
        <v>0</v>
      </c>
      <c r="M43" s="5"/>
      <c r="N43" s="66">
        <f>L43*M43</f>
        <v>0</v>
      </c>
      <c r="O43" s="34"/>
    </row>
    <row r="44" spans="1:15" x14ac:dyDescent="0.25">
      <c r="A44" s="65" t="str">
        <f>'Claimed Eligible Costs'!A44</f>
        <v>5.5. &lt; Insert cost subcategory 5.5 &gt;</v>
      </c>
      <c r="B44" s="4"/>
      <c r="C44" s="4"/>
      <c r="D44" s="4"/>
      <c r="E44" s="4"/>
      <c r="F44" s="4"/>
      <c r="G44" s="4"/>
      <c r="H44" s="4"/>
      <c r="I44" s="4"/>
      <c r="J44" s="4"/>
      <c r="K44" s="4"/>
      <c r="L44" s="35">
        <f t="shared" si="39"/>
        <v>0</v>
      </c>
      <c r="M44" s="5"/>
      <c r="N44" s="66">
        <f>L44*M44</f>
        <v>0</v>
      </c>
      <c r="O44" s="34"/>
    </row>
    <row r="45" spans="1:15" x14ac:dyDescent="0.25">
      <c r="A45" s="37" t="s">
        <v>28</v>
      </c>
      <c r="B45" s="38">
        <f>SUM(B40:B44)</f>
        <v>0</v>
      </c>
      <c r="C45" s="38">
        <f t="shared" ref="C45" si="41">SUM(C40:C44)</f>
        <v>0</v>
      </c>
      <c r="D45" s="38">
        <f t="shared" ref="D45" si="42">SUM(D40:D44)</f>
        <v>0</v>
      </c>
      <c r="E45" s="38">
        <f t="shared" ref="E45" si="43">SUM(E40:E44)</f>
        <v>0</v>
      </c>
      <c r="F45" s="38">
        <f t="shared" ref="F45" si="44">SUM(F40:F44)</f>
        <v>0</v>
      </c>
      <c r="G45" s="38">
        <f t="shared" ref="G45" si="45">SUM(G40:G44)</f>
        <v>0</v>
      </c>
      <c r="H45" s="38">
        <f t="shared" ref="H45" si="46">SUM(H40:H44)</f>
        <v>0</v>
      </c>
      <c r="I45" s="38">
        <f>SUM(I40:I44)</f>
        <v>0</v>
      </c>
      <c r="J45" s="38">
        <f t="shared" ref="J45" si="47">SUM(J40:J44)</f>
        <v>0</v>
      </c>
      <c r="K45" s="38">
        <f>SUM(K40:K44)</f>
        <v>0</v>
      </c>
      <c r="L45" s="38">
        <f>SUM(L40:L44)</f>
        <v>0</v>
      </c>
      <c r="M45" s="39"/>
      <c r="N45" s="1">
        <f>SUM(N40:N44)</f>
        <v>0</v>
      </c>
      <c r="O45" s="40"/>
    </row>
    <row r="46" spans="1:15" ht="30.6" customHeight="1" x14ac:dyDescent="0.25">
      <c r="A46" s="41" t="s">
        <v>31</v>
      </c>
      <c r="B46" s="30"/>
      <c r="C46" s="31"/>
      <c r="D46" s="31"/>
      <c r="E46" s="31"/>
      <c r="F46" s="31"/>
      <c r="G46" s="31"/>
      <c r="H46" s="31"/>
      <c r="I46" s="31"/>
      <c r="J46" s="31"/>
      <c r="K46" s="31"/>
      <c r="L46" s="31"/>
      <c r="M46" s="32"/>
      <c r="N46" s="2"/>
      <c r="O46" s="34"/>
    </row>
    <row r="47" spans="1:15" x14ac:dyDescent="0.25">
      <c r="A47" s="65" t="str">
        <f>'Claimed Eligible Costs'!A47</f>
        <v>6.1. &lt; Insert cost subcategory 6.1 (e.g. Value Added Tax)&gt;</v>
      </c>
      <c r="B47" s="4"/>
      <c r="C47" s="4"/>
      <c r="D47" s="4"/>
      <c r="E47" s="4"/>
      <c r="F47" s="4"/>
      <c r="G47" s="4"/>
      <c r="H47" s="4"/>
      <c r="I47" s="4"/>
      <c r="J47" s="4"/>
      <c r="K47" s="4"/>
      <c r="L47" s="35">
        <f>SUM(B47:K47)</f>
        <v>0</v>
      </c>
      <c r="M47" s="5"/>
      <c r="N47" s="66">
        <f>L47*M47</f>
        <v>0</v>
      </c>
      <c r="O47" s="34"/>
    </row>
    <row r="48" spans="1:15" x14ac:dyDescent="0.25">
      <c r="A48" s="65" t="str">
        <f>'Claimed Eligible Costs'!A48</f>
        <v>6.2. &lt; Insert cost subcategory 6.2 &gt;</v>
      </c>
      <c r="B48" s="4"/>
      <c r="C48" s="4"/>
      <c r="D48" s="4"/>
      <c r="E48" s="4"/>
      <c r="F48" s="4"/>
      <c r="G48" s="4"/>
      <c r="H48" s="4"/>
      <c r="I48" s="4"/>
      <c r="J48" s="4"/>
      <c r="K48" s="4"/>
      <c r="L48" s="35">
        <f t="shared" ref="L48" si="48">SUM(B48:K48)</f>
        <v>0</v>
      </c>
      <c r="M48" s="5"/>
      <c r="N48" s="66">
        <f t="shared" ref="N48:N49" si="49">L48*M48</f>
        <v>0</v>
      </c>
      <c r="O48" s="34"/>
    </row>
    <row r="49" spans="1:24" x14ac:dyDescent="0.25">
      <c r="A49" s="65" t="str">
        <f>'Claimed Eligible Costs'!A49</f>
        <v>6.3. &lt; Insert cost subcategory 6.3 &gt;</v>
      </c>
      <c r="B49" s="4"/>
      <c r="C49" s="4"/>
      <c r="D49" s="4"/>
      <c r="E49" s="4"/>
      <c r="F49" s="4"/>
      <c r="G49" s="4"/>
      <c r="H49" s="4"/>
      <c r="I49" s="4"/>
      <c r="J49" s="4"/>
      <c r="K49" s="4"/>
      <c r="L49" s="35">
        <f>SUM(B49:K49)</f>
        <v>0</v>
      </c>
      <c r="M49" s="5"/>
      <c r="N49" s="66">
        <f t="shared" si="49"/>
        <v>0</v>
      </c>
      <c r="O49" s="34"/>
    </row>
    <row r="50" spans="1:24" x14ac:dyDescent="0.25">
      <c r="A50" s="65" t="str">
        <f>'Claimed Eligible Costs'!A50</f>
        <v>6.4. &lt; Insert cost subcategory 6.4 &gt;</v>
      </c>
      <c r="B50" s="4"/>
      <c r="C50" s="4"/>
      <c r="D50" s="4"/>
      <c r="E50" s="4"/>
      <c r="F50" s="4"/>
      <c r="G50" s="4"/>
      <c r="H50" s="4"/>
      <c r="I50" s="4"/>
      <c r="J50" s="4"/>
      <c r="K50" s="4"/>
      <c r="L50" s="35">
        <f>SUM(B50:K50)</f>
        <v>0</v>
      </c>
      <c r="M50" s="5"/>
      <c r="N50" s="66">
        <f>L50*M50</f>
        <v>0</v>
      </c>
      <c r="O50" s="34"/>
    </row>
    <row r="51" spans="1:24" x14ac:dyDescent="0.25">
      <c r="A51" s="65" t="str">
        <f>'Claimed Eligible Costs'!A51</f>
        <v>6.5. &lt; Insert cost subcategory 6.5 &gt;</v>
      </c>
      <c r="B51" s="4"/>
      <c r="C51" s="4"/>
      <c r="D51" s="4"/>
      <c r="E51" s="4"/>
      <c r="F51" s="4"/>
      <c r="G51" s="4"/>
      <c r="H51" s="4"/>
      <c r="I51" s="4"/>
      <c r="J51" s="4"/>
      <c r="K51" s="4"/>
      <c r="L51" s="35">
        <f>SUM(B51:K51)</f>
        <v>0</v>
      </c>
      <c r="M51" s="5"/>
      <c r="N51" s="66">
        <f>L51*M51</f>
        <v>0</v>
      </c>
      <c r="O51" s="34"/>
    </row>
    <row r="52" spans="1:24" x14ac:dyDescent="0.25">
      <c r="A52" s="37" t="s">
        <v>30</v>
      </c>
      <c r="B52" s="38">
        <f>SUM(B47:B51)</f>
        <v>0</v>
      </c>
      <c r="C52" s="38">
        <f t="shared" ref="C52" si="50">SUM(C47:C51)</f>
        <v>0</v>
      </c>
      <c r="D52" s="38">
        <f t="shared" ref="D52" si="51">SUM(D47:D51)</f>
        <v>0</v>
      </c>
      <c r="E52" s="38">
        <f t="shared" ref="E52" si="52">SUM(E47:E51)</f>
        <v>0</v>
      </c>
      <c r="F52" s="38">
        <f t="shared" ref="F52" si="53">SUM(F47:F51)</f>
        <v>0</v>
      </c>
      <c r="G52" s="38">
        <f t="shared" ref="G52" si="54">SUM(G47:G51)</f>
        <v>0</v>
      </c>
      <c r="H52" s="38">
        <f t="shared" ref="H52" si="55">SUM(H47:H51)</f>
        <v>0</v>
      </c>
      <c r="I52" s="38">
        <f t="shared" ref="I52" si="56">SUM(I47:I51)</f>
        <v>0</v>
      </c>
      <c r="J52" s="38">
        <f t="shared" ref="J52" si="57">SUM(J47:J51)</f>
        <v>0</v>
      </c>
      <c r="K52" s="38">
        <f t="shared" ref="K52" si="58">SUM(K47:K51)</f>
        <v>0</v>
      </c>
      <c r="L52" s="38">
        <f>SUM(L47:L51)</f>
        <v>0</v>
      </c>
      <c r="M52" s="39"/>
      <c r="N52" s="1">
        <f>SUM(N47:N51)</f>
        <v>0</v>
      </c>
      <c r="O52" s="40"/>
    </row>
    <row r="53" spans="1:24" ht="16.5" thickBot="1" x14ac:dyDescent="0.25">
      <c r="A53" s="176"/>
      <c r="B53" s="177"/>
      <c r="C53" s="177"/>
      <c r="D53" s="177"/>
      <c r="E53" s="177"/>
      <c r="F53" s="177"/>
      <c r="G53" s="177"/>
      <c r="H53" s="177"/>
      <c r="I53" s="177"/>
      <c r="J53" s="177"/>
      <c r="K53" s="177"/>
      <c r="L53" s="177"/>
      <c r="M53" s="177"/>
      <c r="N53" s="177"/>
    </row>
    <row r="54" spans="1:24" ht="30.6" customHeight="1" thickBot="1" x14ac:dyDescent="0.3">
      <c r="A54" s="42" t="s">
        <v>144</v>
      </c>
      <c r="B54" s="38">
        <f t="shared" ref="B54:L54" si="59">SUM(B17,B24,B31,B38,B45,B52)</f>
        <v>0</v>
      </c>
      <c r="C54" s="38">
        <f t="shared" si="59"/>
        <v>0</v>
      </c>
      <c r="D54" s="38">
        <f t="shared" si="59"/>
        <v>0</v>
      </c>
      <c r="E54" s="38">
        <f t="shared" si="59"/>
        <v>0</v>
      </c>
      <c r="F54" s="38">
        <f t="shared" si="59"/>
        <v>0</v>
      </c>
      <c r="G54" s="38">
        <f t="shared" si="59"/>
        <v>0</v>
      </c>
      <c r="H54" s="38">
        <f t="shared" si="59"/>
        <v>0</v>
      </c>
      <c r="I54" s="38">
        <f t="shared" si="59"/>
        <v>0</v>
      </c>
      <c r="J54" s="38">
        <f t="shared" si="59"/>
        <v>0</v>
      </c>
      <c r="K54" s="43">
        <f t="shared" si="59"/>
        <v>0</v>
      </c>
      <c r="L54" s="44">
        <f t="shared" si="59"/>
        <v>0</v>
      </c>
      <c r="M54" s="178"/>
      <c r="N54" s="178"/>
      <c r="O54" s="178"/>
    </row>
    <row r="55" spans="1:24" ht="30.6" customHeight="1" thickBot="1" x14ac:dyDescent="0.25">
      <c r="A55" s="45" t="s">
        <v>145</v>
      </c>
      <c r="B55" s="38">
        <f>SUM(B12*$M12,B13*$M13,B14*$M14,B15*$M15,B16*$M16,B19*$M19,B20*$M20,B21*$M21,B22*$M22,B23*$M23,B26*$M26,B27*$M27,B28*$M28,B29*$M29,B30*$M30,B33*$M33,B34*$M34,B35*$M35,B36*$M36,B37*$M37,B40*$M40,B41*$M41,B42*$M42,B43*$M43,B44*$M44,B47*$M47,B48*$M48,B49*$M49,B50*$M50,B51*$M51)</f>
        <v>0</v>
      </c>
      <c r="C55" s="38">
        <f t="shared" ref="C55:G55" si="60">SUM(C12*$M12,C13*$M13,C14*$M14,C15*$M15,C16*$M16,C19*$M19,C20*$M20,C21*$M21,C22*$M22,C23*$M23,C26*$M26,C27*$M27,C28*$M28,C29*$M29,C30*$M30,C33*$M33,C34*$M34,C35*$M35,C36*$M36,C37*$M37,C40*$M40,C41*$M41,C42*$M42,C43*$M43,C44*$M44,C47*$M47,C48*$M48,C49*$M49,C50*$M50,C51*$M51)</f>
        <v>0</v>
      </c>
      <c r="D55" s="38">
        <f t="shared" si="60"/>
        <v>0</v>
      </c>
      <c r="E55" s="38">
        <f t="shared" si="60"/>
        <v>0</v>
      </c>
      <c r="F55" s="38">
        <f t="shared" si="60"/>
        <v>0</v>
      </c>
      <c r="G55" s="38">
        <f t="shared" si="60"/>
        <v>0</v>
      </c>
      <c r="H55" s="38">
        <f>SUM(H12*$M12,H13*$M13,H14*$M14,H15*$M15,H16*$M16,H19*$M19,H20*$M20,H21*$M21,H22*$M22,H23*$M23,H26*$M26,H27*$M27,H28*$M28,H29*$M29,H30*$M30,H33*$M33,H34*$M34,H35*$M35,H36*$M36,H37*$M37,H40*$M40,H41*$M41,H42*$M42,H43*$M43,H44*$M44,H47*$M47,H48*$M48,H49*$M49,H50*$M50,H51*$M51)</f>
        <v>0</v>
      </c>
      <c r="I55" s="38">
        <f>SUM(I12*$M12,I13*$M13,I14*$M14,I15*$M15,I16*$M16,I19*$M19,I20*$M20,I21*$M21,I22*$M22,I23*$M23,I26*$M26,I27*$M27,I28*$M28,I29*$M29,I30*$M30,I33*$M33,I34*$M34,I35*$M35,I36*$M36,I37*$M37,I40*$M40,I41*$M41,I42*$M42,I43*$M43,I44*$M44,I47*$M47,I48*$M48,I49*$M49,I50*$M50,I51*$M51)</f>
        <v>0</v>
      </c>
      <c r="J55" s="38">
        <f>SUM(J12*$M12,J13*$M13,J14*$M14,J15*$M15,J16*$M16,J19*$M19,J20*$M20,J21*$M21,J22*$M22,J23*$M23,J26*$M26,J27*$M27,J28*$M28,J29*$M29,J30*$M30,J33*$M33,J34*$M34,J35*$M35,J36*$M36,J37*$M37,J40*$M40,J41*$M41,J42*$M42,J43*$M43,J44*$M44,J47*$M47,J48*$M48,J49*$M49,J50*$M50,J51*$M51)</f>
        <v>0</v>
      </c>
      <c r="K55" s="38">
        <f>SUM(K12*$M12,K13*$M13,K14*$M14,K15*$M15,K16*$M16,K19*$M19,K20*$M20,K21*$M21,K22*$M22,K23*$M23,K26*$M26,K27*$M27,K28*$M28,K29*$M29,K30*$M30,K33*$M33,K34*$M34,K35*$M35,K36*$M36,K37*$M37,K40*$M40,K41*$M41,K42*$M42,K43*$M43,K44*$M44,K47*$M47,K48*$M48,K49*$M49,K50*$M50,K51*$M51)</f>
        <v>0</v>
      </c>
      <c r="L55" s="179"/>
      <c r="M55" s="180"/>
      <c r="N55" s="44">
        <f>SUM(N17,N24,N31,N38,N45,N52)</f>
        <v>0</v>
      </c>
      <c r="O55" s="181" t="s">
        <v>77</v>
      </c>
      <c r="P55" s="182"/>
      <c r="Q55" s="182"/>
      <c r="R55" s="182"/>
      <c r="S55" s="182"/>
      <c r="T55" s="182"/>
      <c r="U55" s="182"/>
      <c r="V55" s="182"/>
      <c r="W55" s="182"/>
      <c r="X55" s="46"/>
    </row>
    <row r="56" spans="1:24" ht="30.6" customHeight="1" thickBot="1" x14ac:dyDescent="0.25">
      <c r="A56" s="45" t="s">
        <v>76</v>
      </c>
      <c r="B56" s="160"/>
      <c r="C56" s="160"/>
      <c r="D56" s="160"/>
      <c r="E56" s="160"/>
      <c r="F56" s="160"/>
      <c r="G56" s="160"/>
      <c r="H56" s="160"/>
      <c r="I56" s="160"/>
      <c r="J56" s="160"/>
      <c r="K56" s="160"/>
      <c r="L56" s="160"/>
      <c r="M56" s="161"/>
      <c r="N56" s="117" t="str">
        <f>IF(L54=0,"",N55/L54)</f>
        <v/>
      </c>
      <c r="O56" s="181" t="s">
        <v>78</v>
      </c>
      <c r="P56" s="182"/>
      <c r="Q56" s="182"/>
      <c r="R56" s="182"/>
      <c r="S56" s="182"/>
      <c r="T56" s="182"/>
      <c r="U56" s="182"/>
      <c r="V56" s="182"/>
      <c r="W56" s="182"/>
      <c r="X56" s="46"/>
    </row>
    <row r="57" spans="1:24" s="17" customFormat="1" x14ac:dyDescent="0.2"/>
    <row r="58" spans="1:24" ht="30.6" customHeight="1" x14ac:dyDescent="0.25">
      <c r="A58" s="143" t="s">
        <v>60</v>
      </c>
      <c r="B58" s="144"/>
      <c r="C58" s="144"/>
      <c r="D58" s="144"/>
      <c r="E58" s="144"/>
      <c r="F58" s="144"/>
      <c r="G58" s="144"/>
      <c r="H58" s="144"/>
      <c r="I58" s="144"/>
      <c r="J58" s="144"/>
      <c r="K58" s="144"/>
      <c r="L58" s="144"/>
      <c r="M58" s="144"/>
      <c r="N58" s="144"/>
      <c r="O58" s="144"/>
    </row>
    <row r="59" spans="1:24" ht="30.6" customHeight="1" x14ac:dyDescent="0.2">
      <c r="A59" s="158" t="s">
        <v>165</v>
      </c>
      <c r="B59" s="159"/>
      <c r="C59" s="159"/>
      <c r="D59" s="159"/>
      <c r="E59" s="159"/>
      <c r="F59" s="159"/>
      <c r="G59" s="159"/>
      <c r="H59" s="159"/>
      <c r="I59" s="159"/>
      <c r="J59" s="159"/>
      <c r="K59" s="159"/>
      <c r="L59" s="159"/>
      <c r="M59" s="159"/>
      <c r="N59" s="159"/>
      <c r="O59" s="159"/>
    </row>
    <row r="60" spans="1:24" ht="30.6" customHeight="1" x14ac:dyDescent="0.2">
      <c r="A60" s="147" t="s">
        <v>146</v>
      </c>
      <c r="B60" s="148"/>
      <c r="C60" s="148"/>
      <c r="D60" s="148"/>
      <c r="E60" s="148"/>
      <c r="F60" s="148"/>
      <c r="G60" s="148"/>
      <c r="H60" s="148"/>
      <c r="I60" s="148"/>
      <c r="J60" s="148"/>
      <c r="K60" s="148"/>
      <c r="L60" s="148"/>
      <c r="M60" s="148"/>
      <c r="N60" s="148"/>
      <c r="O60" s="149"/>
    </row>
    <row r="62" spans="1:24" ht="16.5" thickBot="1" x14ac:dyDescent="0.25"/>
    <row r="63" spans="1:24" s="47" customFormat="1" ht="58.35" customHeight="1" thickBot="1" x14ac:dyDescent="0.25">
      <c r="A63" s="150" t="s">
        <v>147</v>
      </c>
      <c r="B63" s="151"/>
      <c r="C63" s="100"/>
      <c r="D63" s="100"/>
      <c r="E63" s="100"/>
      <c r="F63" s="101"/>
      <c r="G63" s="101"/>
      <c r="H63" s="101"/>
      <c r="I63" s="101"/>
      <c r="J63" s="101"/>
      <c r="K63" s="150" t="s">
        <v>148</v>
      </c>
      <c r="L63" s="152"/>
      <c r="M63" s="152"/>
      <c r="N63" s="151"/>
    </row>
    <row r="64" spans="1:24" s="47" customFormat="1" ht="30.6" customHeight="1" x14ac:dyDescent="0.2">
      <c r="A64" s="48" t="s">
        <v>7</v>
      </c>
      <c r="B64" s="48" t="s">
        <v>4</v>
      </c>
      <c r="C64" s="49"/>
      <c r="D64" s="49"/>
      <c r="E64" s="49"/>
      <c r="J64" s="50"/>
      <c r="K64" s="153" t="s">
        <v>8</v>
      </c>
      <c r="L64" s="154"/>
      <c r="M64" s="154"/>
      <c r="N64" s="51" t="s">
        <v>9</v>
      </c>
    </row>
    <row r="65" spans="1:15" s="47" customFormat="1" ht="30.6" customHeight="1" x14ac:dyDescent="0.2">
      <c r="A65" s="102" t="s">
        <v>149</v>
      </c>
      <c r="B65" s="67">
        <f>L54</f>
        <v>0</v>
      </c>
      <c r="C65" s="52"/>
      <c r="D65" s="53"/>
      <c r="E65" s="53"/>
      <c r="K65" s="140" t="s">
        <v>1</v>
      </c>
      <c r="L65" s="141"/>
      <c r="M65" s="141"/>
      <c r="N65" s="142"/>
    </row>
    <row r="66" spans="1:15" s="47" customFormat="1" ht="30.6" customHeight="1" x14ac:dyDescent="0.2">
      <c r="A66" s="102" t="s">
        <v>6</v>
      </c>
      <c r="B66" s="71"/>
      <c r="C66" s="52"/>
      <c r="D66" s="53"/>
      <c r="E66" s="53"/>
      <c r="J66" s="54"/>
      <c r="K66" s="155" t="s">
        <v>61</v>
      </c>
      <c r="L66" s="156"/>
      <c r="M66" s="156"/>
      <c r="N66" s="114">
        <f>N55</f>
        <v>0</v>
      </c>
    </row>
    <row r="67" spans="1:15" s="47" customFormat="1" ht="30.6" customHeight="1" x14ac:dyDescent="0.2">
      <c r="A67" s="102" t="s">
        <v>150</v>
      </c>
      <c r="B67" s="67">
        <f>N71</f>
        <v>0</v>
      </c>
      <c r="C67" s="52"/>
      <c r="D67" s="53"/>
      <c r="E67" s="53"/>
      <c r="K67" s="140" t="s">
        <v>10</v>
      </c>
      <c r="L67" s="141"/>
      <c r="M67" s="141"/>
      <c r="N67" s="142"/>
    </row>
    <row r="68" spans="1:15" s="47" customFormat="1" ht="30.6" customHeight="1" x14ac:dyDescent="0.2">
      <c r="A68" s="55" t="s">
        <v>64</v>
      </c>
      <c r="B68" s="69">
        <f>SUM(B65:B67)</f>
        <v>0</v>
      </c>
      <c r="C68" s="53"/>
      <c r="D68" s="53"/>
      <c r="E68" s="53"/>
      <c r="K68" s="156" t="s">
        <v>69</v>
      </c>
      <c r="L68" s="156"/>
      <c r="M68" s="156"/>
      <c r="N68" s="115"/>
    </row>
    <row r="69" spans="1:15" s="47" customFormat="1" ht="30.6" customHeight="1" x14ac:dyDescent="0.2">
      <c r="A69" s="56"/>
      <c r="B69" s="57"/>
      <c r="C69" s="53"/>
      <c r="D69" s="53"/>
      <c r="E69" s="53"/>
      <c r="K69" s="157" t="s">
        <v>70</v>
      </c>
      <c r="L69" s="156"/>
      <c r="M69" s="156"/>
      <c r="N69" s="115"/>
    </row>
    <row r="70" spans="1:15" s="47" customFormat="1" ht="30.6" customHeight="1" x14ac:dyDescent="0.2">
      <c r="B70" s="7"/>
      <c r="C70" s="53"/>
      <c r="D70" s="53"/>
      <c r="E70" s="53"/>
      <c r="J70" s="54"/>
      <c r="K70" s="140" t="s">
        <v>12</v>
      </c>
      <c r="L70" s="141"/>
      <c r="M70" s="141"/>
      <c r="N70" s="142"/>
      <c r="O70" s="58"/>
    </row>
    <row r="71" spans="1:15" s="47" customFormat="1" ht="45.95" customHeight="1" x14ac:dyDescent="0.2">
      <c r="B71" s="59"/>
      <c r="C71" s="59"/>
      <c r="D71" s="59"/>
      <c r="E71" s="59"/>
      <c r="J71" s="54"/>
      <c r="K71" s="186" t="s">
        <v>184</v>
      </c>
      <c r="L71" s="187"/>
      <c r="M71" s="187"/>
      <c r="N71" s="116">
        <f>'In-kind contributions'!D26</f>
        <v>0</v>
      </c>
      <c r="O71" s="58"/>
    </row>
    <row r="72" spans="1:15" s="47" customFormat="1" ht="30.6" customHeight="1" x14ac:dyDescent="0.2">
      <c r="A72" s="60"/>
      <c r="B72" s="60"/>
      <c r="C72" s="49"/>
      <c r="D72" s="49"/>
      <c r="E72" s="61"/>
      <c r="F72" s="62"/>
      <c r="J72" s="54"/>
      <c r="K72" s="145" t="s">
        <v>72</v>
      </c>
      <c r="L72" s="146"/>
      <c r="M72" s="146"/>
      <c r="N72" s="70">
        <f>N66+N68+N69+N71</f>
        <v>0</v>
      </c>
      <c r="O72" s="58"/>
    </row>
    <row r="73" spans="1:15" s="47" customFormat="1" ht="30.6" customHeight="1" x14ac:dyDescent="0.2">
      <c r="B73" s="59"/>
      <c r="C73" s="59"/>
      <c r="D73" s="59"/>
      <c r="E73" s="59"/>
    </row>
    <row r="74" spans="1:15" s="47" customFormat="1" ht="30.6" customHeight="1" x14ac:dyDescent="0.2">
      <c r="B74" s="59"/>
      <c r="C74" s="59"/>
      <c r="D74" s="59"/>
      <c r="E74" s="59"/>
      <c r="G74" s="59"/>
      <c r="H74" s="59"/>
    </row>
    <row r="75" spans="1:15" s="47" customFormat="1" ht="15.6" customHeight="1" x14ac:dyDescent="0.2">
      <c r="B75" s="59"/>
      <c r="C75" s="59"/>
      <c r="D75" s="59"/>
      <c r="E75" s="59"/>
      <c r="G75" s="60"/>
      <c r="H75" s="60"/>
      <c r="I75" s="60"/>
      <c r="J75" s="60"/>
      <c r="L75" s="60"/>
      <c r="M75" s="60"/>
      <c r="N75" s="60"/>
      <c r="O75" s="60"/>
    </row>
    <row r="76" spans="1:15" s="47" customFormat="1" ht="15.6" customHeight="1" x14ac:dyDescent="0.2">
      <c r="B76" s="59"/>
      <c r="C76" s="59"/>
      <c r="D76" s="59"/>
      <c r="E76" s="59"/>
      <c r="G76" s="59"/>
      <c r="H76" s="59"/>
      <c r="I76" s="59"/>
      <c r="K76" s="59"/>
    </row>
  </sheetData>
  <sheetProtection algorithmName="SHA-512" hashValue="RXGaIM7e3Z2uDPErIRxTrLB6MBUV7vIy5F3bi1YftbcNYGq4MHnfFXEYEzdobL5xpbiywSTkRe8QLRfja9/D6Q==" saltValue="fs280iuQ5J8vCLBnyha7AA==" spinCount="100000" sheet="1" selectLockedCells="1"/>
  <mergeCells count="30">
    <mergeCell ref="A58:O58"/>
    <mergeCell ref="A59:O59"/>
    <mergeCell ref="O55:W55"/>
    <mergeCell ref="A63:B63"/>
    <mergeCell ref="K63:N63"/>
    <mergeCell ref="A60:O60"/>
    <mergeCell ref="K64:M64"/>
    <mergeCell ref="K66:M66"/>
    <mergeCell ref="K71:M71"/>
    <mergeCell ref="K72:M72"/>
    <mergeCell ref="K68:M68"/>
    <mergeCell ref="K69:M69"/>
    <mergeCell ref="K70:N70"/>
    <mergeCell ref="K67:N67"/>
    <mergeCell ref="K65:N65"/>
    <mergeCell ref="A3:N3"/>
    <mergeCell ref="A1:P1"/>
    <mergeCell ref="B56:M56"/>
    <mergeCell ref="O56:W56"/>
    <mergeCell ref="B7:K7"/>
    <mergeCell ref="B9:K9"/>
    <mergeCell ref="B5:N5"/>
    <mergeCell ref="B6:K6"/>
    <mergeCell ref="A5:A9"/>
    <mergeCell ref="N9:N10"/>
    <mergeCell ref="M9:M10"/>
    <mergeCell ref="L9:L10"/>
    <mergeCell ref="A53:N53"/>
    <mergeCell ref="M54:O54"/>
    <mergeCell ref="L55:M55"/>
  </mergeCells>
  <phoneticPr fontId="3" type="noConversion"/>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C9940-F37A-42B9-AA84-0386B3124866}">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9" bestFit="1" customWidth="1"/>
    <col min="2" max="11" width="10.85546875" style="12" customWidth="1"/>
    <col min="12" max="12" width="19.140625" style="13" bestFit="1" customWidth="1"/>
    <col min="13" max="13" width="16.5703125" style="12" bestFit="1" customWidth="1"/>
    <col min="14" max="14" width="21.140625" style="9" customWidth="1"/>
    <col min="15" max="15" width="4.42578125" style="9" customWidth="1"/>
    <col min="16" max="16384" width="9.140625" style="9"/>
  </cols>
  <sheetData>
    <row r="1" spans="1:16" ht="17.25" customHeight="1" x14ac:dyDescent="0.2">
      <c r="A1" s="183" t="s">
        <v>138</v>
      </c>
      <c r="B1" s="184"/>
      <c r="C1" s="184"/>
      <c r="D1" s="184"/>
      <c r="E1" s="184"/>
      <c r="F1" s="184"/>
      <c r="G1" s="184"/>
      <c r="H1" s="185"/>
      <c r="I1" s="185"/>
      <c r="J1" s="185"/>
      <c r="K1" s="185"/>
      <c r="L1" s="185"/>
      <c r="M1" s="185"/>
      <c r="N1" s="185"/>
      <c r="O1" s="185"/>
      <c r="P1" s="185"/>
    </row>
    <row r="2" spans="1:16" ht="17.25" customHeight="1" x14ac:dyDescent="0.2">
      <c r="A2" s="10"/>
      <c r="B2" s="11"/>
      <c r="C2" s="11"/>
      <c r="D2" s="11"/>
      <c r="E2" s="11"/>
      <c r="F2" s="11"/>
      <c r="G2" s="11"/>
    </row>
    <row r="3" spans="1:16" ht="24.75" customHeight="1" x14ac:dyDescent="0.2">
      <c r="A3" s="165" t="s">
        <v>136</v>
      </c>
      <c r="B3" s="165"/>
      <c r="C3" s="165"/>
      <c r="D3" s="165"/>
      <c r="E3" s="165"/>
      <c r="F3" s="165"/>
      <c r="G3" s="165"/>
      <c r="H3" s="165"/>
      <c r="I3" s="165"/>
      <c r="J3" s="165"/>
      <c r="K3" s="165"/>
      <c r="L3" s="165"/>
      <c r="M3" s="165"/>
      <c r="N3" s="165"/>
      <c r="O3" s="63"/>
    </row>
    <row r="4" spans="1:16" s="17" customFormat="1" ht="15.75" customHeight="1" x14ac:dyDescent="0.2">
      <c r="A4" s="9"/>
      <c r="B4" s="14"/>
      <c r="C4" s="14"/>
      <c r="D4" s="14"/>
      <c r="E4" s="14"/>
      <c r="F4" s="14"/>
      <c r="G4" s="14"/>
      <c r="H4" s="15"/>
      <c r="I4" s="16"/>
      <c r="J4" s="16"/>
      <c r="K4" s="11"/>
      <c r="L4" s="12"/>
    </row>
    <row r="5" spans="1:16" s="17" customFormat="1" ht="15.95" customHeight="1" x14ac:dyDescent="0.2">
      <c r="A5" s="166"/>
      <c r="B5" s="167" t="s">
        <v>11</v>
      </c>
      <c r="C5" s="167"/>
      <c r="D5" s="167"/>
      <c r="E5" s="167"/>
      <c r="F5" s="167"/>
      <c r="G5" s="167"/>
      <c r="H5" s="167"/>
      <c r="I5" s="167"/>
      <c r="J5" s="167"/>
      <c r="K5" s="167"/>
      <c r="L5" s="167"/>
      <c r="M5" s="167"/>
      <c r="N5" s="167"/>
    </row>
    <row r="6" spans="1:16" ht="60" customHeight="1" x14ac:dyDescent="0.2">
      <c r="A6" s="166"/>
      <c r="B6" s="168" t="s">
        <v>141</v>
      </c>
      <c r="C6" s="168"/>
      <c r="D6" s="168"/>
      <c r="E6" s="168"/>
      <c r="F6" s="168"/>
      <c r="G6" s="168"/>
      <c r="H6" s="168"/>
      <c r="I6" s="168"/>
      <c r="J6" s="168"/>
      <c r="K6" s="168"/>
      <c r="L6" s="18" t="s">
        <v>142</v>
      </c>
      <c r="M6" s="19" t="s">
        <v>59</v>
      </c>
      <c r="N6" s="20" t="s">
        <v>143</v>
      </c>
      <c r="O6" s="17"/>
    </row>
    <row r="7" spans="1:16" ht="18" customHeight="1" x14ac:dyDescent="0.2">
      <c r="A7" s="166"/>
      <c r="B7" s="168" t="s">
        <v>0</v>
      </c>
      <c r="C7" s="168"/>
      <c r="D7" s="168"/>
      <c r="E7" s="168"/>
      <c r="F7" s="168"/>
      <c r="G7" s="168"/>
      <c r="H7" s="168"/>
      <c r="I7" s="168"/>
      <c r="J7" s="168"/>
      <c r="K7" s="168"/>
      <c r="L7" s="18" t="s">
        <v>0</v>
      </c>
      <c r="M7" s="19" t="s">
        <v>15</v>
      </c>
      <c r="N7" s="21" t="s">
        <v>0</v>
      </c>
    </row>
    <row r="8" spans="1:16" ht="31.5" x14ac:dyDescent="0.2">
      <c r="A8" s="166"/>
      <c r="B8" s="22" t="s">
        <v>47</v>
      </c>
      <c r="C8" s="22" t="s">
        <v>48</v>
      </c>
      <c r="D8" s="22" t="s">
        <v>49</v>
      </c>
      <c r="E8" s="22" t="s">
        <v>50</v>
      </c>
      <c r="F8" s="22" t="s">
        <v>51</v>
      </c>
      <c r="G8" s="22" t="s">
        <v>52</v>
      </c>
      <c r="H8" s="22" t="s">
        <v>53</v>
      </c>
      <c r="I8" s="22" t="s">
        <v>54</v>
      </c>
      <c r="J8" s="22" t="s">
        <v>55</v>
      </c>
      <c r="K8" s="22" t="s">
        <v>56</v>
      </c>
      <c r="L8" s="23" t="s">
        <v>57</v>
      </c>
      <c r="M8" s="24" t="s">
        <v>5</v>
      </c>
      <c r="N8" s="25" t="s">
        <v>58</v>
      </c>
      <c r="O8" s="26"/>
    </row>
    <row r="9" spans="1:16" ht="22.5" customHeight="1" x14ac:dyDescent="0.2">
      <c r="A9" s="166"/>
      <c r="B9" s="169" t="s">
        <v>16</v>
      </c>
      <c r="C9" s="169"/>
      <c r="D9" s="169"/>
      <c r="E9" s="169"/>
      <c r="F9" s="169"/>
      <c r="G9" s="169"/>
      <c r="H9" s="169"/>
      <c r="I9" s="169"/>
      <c r="J9" s="169"/>
      <c r="K9" s="169"/>
      <c r="L9" s="170"/>
      <c r="M9" s="172"/>
      <c r="N9" s="174"/>
    </row>
    <row r="10" spans="1:16" ht="18.75" x14ac:dyDescent="0.2">
      <c r="A10" s="27" t="s">
        <v>65</v>
      </c>
      <c r="B10" s="28" t="s">
        <v>17</v>
      </c>
      <c r="C10" s="28" t="s">
        <v>18</v>
      </c>
      <c r="D10" s="28" t="s">
        <v>19</v>
      </c>
      <c r="E10" s="28" t="s">
        <v>20</v>
      </c>
      <c r="F10" s="28" t="s">
        <v>21</v>
      </c>
      <c r="G10" s="28" t="s">
        <v>32</v>
      </c>
      <c r="H10" s="28" t="s">
        <v>33</v>
      </c>
      <c r="I10" s="28" t="s">
        <v>34</v>
      </c>
      <c r="J10" s="28" t="s">
        <v>35</v>
      </c>
      <c r="K10" s="28" t="s">
        <v>36</v>
      </c>
      <c r="L10" s="171"/>
      <c r="M10" s="173"/>
      <c r="N10" s="175"/>
    </row>
    <row r="11" spans="1:16" ht="30.6" customHeight="1" x14ac:dyDescent="0.25">
      <c r="A11" s="29" t="s">
        <v>22</v>
      </c>
      <c r="B11" s="30"/>
      <c r="C11" s="31"/>
      <c r="D11" s="31"/>
      <c r="E11" s="31"/>
      <c r="F11" s="31"/>
      <c r="G11" s="31"/>
      <c r="H11" s="31"/>
      <c r="I11" s="31"/>
      <c r="J11" s="31"/>
      <c r="K11" s="31"/>
      <c r="L11" s="31"/>
      <c r="M11" s="32"/>
      <c r="N11" s="33"/>
      <c r="O11" s="34"/>
    </row>
    <row r="12" spans="1:16" x14ac:dyDescent="0.25">
      <c r="A12" s="65" t="str">
        <f>'Claimed Eligible Costs'!A12</f>
        <v>1.1. &lt; Insert cost subcategory 1.1 (e.g. Researchers)&gt;</v>
      </c>
      <c r="B12" s="4"/>
      <c r="C12" s="4"/>
      <c r="D12" s="4"/>
      <c r="E12" s="4"/>
      <c r="F12" s="4"/>
      <c r="G12" s="4"/>
      <c r="H12" s="4"/>
      <c r="I12" s="4"/>
      <c r="J12" s="4"/>
      <c r="K12" s="4"/>
      <c r="L12" s="35">
        <f>SUM(B12:K12)</f>
        <v>0</v>
      </c>
      <c r="M12" s="5"/>
      <c r="N12" s="66">
        <f>L12*M12</f>
        <v>0</v>
      </c>
      <c r="O12" s="34"/>
    </row>
    <row r="13" spans="1:16" x14ac:dyDescent="0.25">
      <c r="A13" s="65" t="str">
        <f>'Claimed Eligible Costs'!A13</f>
        <v>1.2. &lt; Insert cost subcategory 1.2 (e.g. Technical personnel)&gt;</v>
      </c>
      <c r="B13" s="4"/>
      <c r="C13" s="4"/>
      <c r="D13" s="4"/>
      <c r="E13" s="4"/>
      <c r="F13" s="4"/>
      <c r="G13" s="4"/>
      <c r="H13" s="4"/>
      <c r="I13" s="4"/>
      <c r="J13" s="4"/>
      <c r="K13" s="4"/>
      <c r="L13" s="35">
        <f t="shared" ref="L13" si="0">SUM(B13:K13)</f>
        <v>0</v>
      </c>
      <c r="M13" s="5"/>
      <c r="N13" s="66">
        <f t="shared" ref="N13:N14" si="1">L13*M13</f>
        <v>0</v>
      </c>
      <c r="O13" s="34"/>
    </row>
    <row r="14" spans="1:16" x14ac:dyDescent="0.25">
      <c r="A14" s="65" t="str">
        <f>'Claimed Eligible Costs'!A14</f>
        <v>1.3. &lt; Insert cost subcategory 1.3 (e.g. Administrative personnel)&gt;</v>
      </c>
      <c r="B14" s="4"/>
      <c r="C14" s="4"/>
      <c r="D14" s="4"/>
      <c r="E14" s="4"/>
      <c r="F14" s="4"/>
      <c r="G14" s="4"/>
      <c r="H14" s="4"/>
      <c r="I14" s="4"/>
      <c r="J14" s="4"/>
      <c r="K14" s="4"/>
      <c r="L14" s="35">
        <f>SUM(B14:K14)</f>
        <v>0</v>
      </c>
      <c r="M14" s="5"/>
      <c r="N14" s="66">
        <f t="shared" si="1"/>
        <v>0</v>
      </c>
      <c r="O14" s="34"/>
    </row>
    <row r="15" spans="1:16" x14ac:dyDescent="0.25">
      <c r="A15" s="65" t="str">
        <f>'Claimed Eligible Costs'!A15</f>
        <v>1.4. &lt; Insert cost subcategory 1.4 &gt;</v>
      </c>
      <c r="B15" s="4"/>
      <c r="C15" s="4"/>
      <c r="D15" s="4"/>
      <c r="E15" s="4"/>
      <c r="F15" s="4"/>
      <c r="G15" s="4"/>
      <c r="H15" s="4"/>
      <c r="I15" s="4"/>
      <c r="J15" s="4"/>
      <c r="K15" s="4"/>
      <c r="L15" s="35">
        <f t="shared" ref="L15:L16" si="2">SUM(B15:K15)</f>
        <v>0</v>
      </c>
      <c r="M15" s="5"/>
      <c r="N15" s="66">
        <f>L15*M15</f>
        <v>0</v>
      </c>
      <c r="O15" s="34"/>
    </row>
    <row r="16" spans="1:16" x14ac:dyDescent="0.25">
      <c r="A16" s="65" t="str">
        <f>'Claimed Eligible Costs'!A16</f>
        <v>1.5. &lt; Insert cost subcategory 1.5 &gt;</v>
      </c>
      <c r="B16" s="4"/>
      <c r="C16" s="4"/>
      <c r="D16" s="4"/>
      <c r="E16" s="4"/>
      <c r="F16" s="4"/>
      <c r="G16" s="4"/>
      <c r="H16" s="4"/>
      <c r="I16" s="4"/>
      <c r="J16" s="4"/>
      <c r="K16" s="4"/>
      <c r="L16" s="35">
        <f t="shared" si="2"/>
        <v>0</v>
      </c>
      <c r="M16" s="5"/>
      <c r="N16" s="66">
        <f>L16*M16</f>
        <v>0</v>
      </c>
      <c r="O16" s="34"/>
    </row>
    <row r="17" spans="1:15" x14ac:dyDescent="0.25">
      <c r="A17" s="37" t="s">
        <v>2</v>
      </c>
      <c r="B17" s="38">
        <f>SUM(B12:B16)</f>
        <v>0</v>
      </c>
      <c r="C17" s="38">
        <f t="shared" ref="C17:K17" si="3">SUM(C12:C16)</f>
        <v>0</v>
      </c>
      <c r="D17" s="38">
        <f t="shared" si="3"/>
        <v>0</v>
      </c>
      <c r="E17" s="38">
        <f t="shared" si="3"/>
        <v>0</v>
      </c>
      <c r="F17" s="38">
        <f t="shared" si="3"/>
        <v>0</v>
      </c>
      <c r="G17" s="38">
        <f t="shared" si="3"/>
        <v>0</v>
      </c>
      <c r="H17" s="38">
        <f t="shared" si="3"/>
        <v>0</v>
      </c>
      <c r="I17" s="38">
        <f t="shared" si="3"/>
        <v>0</v>
      </c>
      <c r="J17" s="38">
        <f t="shared" si="3"/>
        <v>0</v>
      </c>
      <c r="K17" s="38">
        <f t="shared" si="3"/>
        <v>0</v>
      </c>
      <c r="L17" s="38">
        <f>SUM(L12:L16)</f>
        <v>0</v>
      </c>
      <c r="M17" s="39"/>
      <c r="N17" s="1">
        <f>SUM(N12:N16)</f>
        <v>0</v>
      </c>
      <c r="O17" s="40"/>
    </row>
    <row r="18" spans="1:15" ht="30.6" customHeight="1" x14ac:dyDescent="0.25">
      <c r="A18" s="29" t="s">
        <v>24</v>
      </c>
      <c r="B18" s="30"/>
      <c r="C18" s="31"/>
      <c r="D18" s="31"/>
      <c r="E18" s="31"/>
      <c r="F18" s="31"/>
      <c r="G18" s="31"/>
      <c r="H18" s="31"/>
      <c r="I18" s="31"/>
      <c r="J18" s="31"/>
      <c r="K18" s="31"/>
      <c r="L18" s="31"/>
      <c r="M18" s="32"/>
      <c r="N18" s="2"/>
      <c r="O18" s="34"/>
    </row>
    <row r="19" spans="1:15" x14ac:dyDescent="0.25">
      <c r="A19" s="65" t="str">
        <f>'Claimed Eligible Costs'!A19</f>
        <v>2.1. &lt; Insert cost subcategory 2.1 (e.g. Travel)&gt;</v>
      </c>
      <c r="B19" s="4"/>
      <c r="C19" s="4"/>
      <c r="D19" s="4"/>
      <c r="E19" s="4"/>
      <c r="F19" s="4"/>
      <c r="G19" s="4"/>
      <c r="H19" s="4"/>
      <c r="I19" s="4"/>
      <c r="J19" s="4"/>
      <c r="K19" s="4"/>
      <c r="L19" s="35">
        <f>SUM(B19:K19)</f>
        <v>0</v>
      </c>
      <c r="M19" s="5"/>
      <c r="N19" s="66">
        <f>L19*M19</f>
        <v>0</v>
      </c>
      <c r="O19" s="34"/>
    </row>
    <row r="20" spans="1:15" x14ac:dyDescent="0.25">
      <c r="A20" s="65" t="str">
        <f>'Claimed Eligible Costs'!A20</f>
        <v>2.2. &lt; Insert cost subcategory 2.2 (e.g. Subsistence&gt;</v>
      </c>
      <c r="B20" s="4"/>
      <c r="C20" s="4"/>
      <c r="D20" s="4"/>
      <c r="E20" s="4"/>
      <c r="F20" s="4"/>
      <c r="G20" s="4"/>
      <c r="H20" s="4"/>
      <c r="I20" s="4"/>
      <c r="J20" s="4"/>
      <c r="K20" s="4"/>
      <c r="L20" s="35">
        <f t="shared" ref="L20:L23" si="4">SUM(B20:K20)</f>
        <v>0</v>
      </c>
      <c r="M20" s="5"/>
      <c r="N20" s="66">
        <f t="shared" ref="N20:N21" si="5">L20*M20</f>
        <v>0</v>
      </c>
      <c r="O20" s="34"/>
    </row>
    <row r="21" spans="1:15" x14ac:dyDescent="0.25">
      <c r="A21" s="65" t="str">
        <f>'Claimed Eligible Costs'!A21</f>
        <v>2.3. &lt; Insert cost subcategory 2.3 &gt;</v>
      </c>
      <c r="B21" s="4"/>
      <c r="C21" s="4"/>
      <c r="D21" s="4"/>
      <c r="E21" s="4"/>
      <c r="F21" s="4"/>
      <c r="G21" s="4"/>
      <c r="H21" s="4"/>
      <c r="I21" s="4"/>
      <c r="J21" s="4"/>
      <c r="K21" s="4"/>
      <c r="L21" s="35">
        <f t="shared" si="4"/>
        <v>0</v>
      </c>
      <c r="M21" s="5"/>
      <c r="N21" s="66">
        <f t="shared" si="5"/>
        <v>0</v>
      </c>
      <c r="O21" s="34"/>
    </row>
    <row r="22" spans="1:15" x14ac:dyDescent="0.25">
      <c r="A22" s="65" t="str">
        <f>'Claimed Eligible Costs'!A22</f>
        <v>2.4. &lt; Insert cost subcategory 2.4 &gt;</v>
      </c>
      <c r="B22" s="4"/>
      <c r="C22" s="4"/>
      <c r="D22" s="4"/>
      <c r="E22" s="4"/>
      <c r="F22" s="4"/>
      <c r="G22" s="4"/>
      <c r="H22" s="4"/>
      <c r="I22" s="4"/>
      <c r="J22" s="4"/>
      <c r="K22" s="4"/>
      <c r="L22" s="35">
        <f t="shared" si="4"/>
        <v>0</v>
      </c>
      <c r="M22" s="5"/>
      <c r="N22" s="66">
        <f>L22*M22</f>
        <v>0</v>
      </c>
      <c r="O22" s="34"/>
    </row>
    <row r="23" spans="1:15" x14ac:dyDescent="0.25">
      <c r="A23" s="65" t="str">
        <f>'Claimed Eligible Costs'!A23</f>
        <v>2.5. &lt; Insert cost subcategory 2.5 &gt;</v>
      </c>
      <c r="B23" s="4"/>
      <c r="C23" s="4"/>
      <c r="D23" s="4"/>
      <c r="E23" s="4"/>
      <c r="F23" s="4"/>
      <c r="G23" s="4"/>
      <c r="H23" s="4"/>
      <c r="I23" s="4"/>
      <c r="J23" s="4"/>
      <c r="K23" s="4"/>
      <c r="L23" s="35">
        <f t="shared" si="4"/>
        <v>0</v>
      </c>
      <c r="M23" s="5"/>
      <c r="N23" s="66">
        <f>L23*M23</f>
        <v>0</v>
      </c>
      <c r="O23" s="34"/>
    </row>
    <row r="24" spans="1:15" x14ac:dyDescent="0.25">
      <c r="A24" s="37" t="s">
        <v>3</v>
      </c>
      <c r="B24" s="38">
        <f>SUM(B19:B23)</f>
        <v>0</v>
      </c>
      <c r="C24" s="38">
        <f t="shared" ref="C24:K24" si="6">SUM(C19:C23)</f>
        <v>0</v>
      </c>
      <c r="D24" s="38">
        <f t="shared" si="6"/>
        <v>0</v>
      </c>
      <c r="E24" s="38">
        <f t="shared" si="6"/>
        <v>0</v>
      </c>
      <c r="F24" s="38">
        <f t="shared" si="6"/>
        <v>0</v>
      </c>
      <c r="G24" s="38">
        <f t="shared" si="6"/>
        <v>0</v>
      </c>
      <c r="H24" s="38">
        <f t="shared" si="6"/>
        <v>0</v>
      </c>
      <c r="I24" s="38">
        <f t="shared" si="6"/>
        <v>0</v>
      </c>
      <c r="J24" s="38">
        <f t="shared" si="6"/>
        <v>0</v>
      </c>
      <c r="K24" s="38">
        <f t="shared" si="6"/>
        <v>0</v>
      </c>
      <c r="L24" s="38">
        <f>SUM(L19:L23)</f>
        <v>0</v>
      </c>
      <c r="M24" s="39"/>
      <c r="N24" s="1">
        <f>SUM(N19:N23)</f>
        <v>0</v>
      </c>
      <c r="O24" s="40"/>
    </row>
    <row r="25" spans="1:15" ht="32.1" customHeight="1" x14ac:dyDescent="0.25">
      <c r="A25" s="29" t="s">
        <v>25</v>
      </c>
      <c r="B25" s="30"/>
      <c r="C25" s="31"/>
      <c r="D25" s="31"/>
      <c r="E25" s="31"/>
      <c r="F25" s="31"/>
      <c r="G25" s="31"/>
      <c r="H25" s="31"/>
      <c r="I25" s="31"/>
      <c r="J25" s="31"/>
      <c r="K25" s="31"/>
      <c r="L25" s="31"/>
      <c r="M25" s="32"/>
      <c r="N25" s="2"/>
      <c r="O25" s="34"/>
    </row>
    <row r="26" spans="1:15" x14ac:dyDescent="0.25">
      <c r="A26" s="65" t="str">
        <f>'Claimed Eligible Costs'!A26</f>
        <v>3.1. &lt; Insert cost subcategory 3.1  (e.g. Depreciation)&gt;</v>
      </c>
      <c r="B26" s="4"/>
      <c r="C26" s="4"/>
      <c r="D26" s="4"/>
      <c r="E26" s="4"/>
      <c r="F26" s="4"/>
      <c r="G26" s="4"/>
      <c r="H26" s="4"/>
      <c r="I26" s="4"/>
      <c r="J26" s="4"/>
      <c r="K26" s="4"/>
      <c r="L26" s="35">
        <f>SUM(B26:K26)</f>
        <v>0</v>
      </c>
      <c r="M26" s="5"/>
      <c r="N26" s="66">
        <f>L26*M26</f>
        <v>0</v>
      </c>
      <c r="O26" s="34"/>
    </row>
    <row r="27" spans="1:15" x14ac:dyDescent="0.25">
      <c r="A27" s="65" t="str">
        <f>'Claimed Eligible Costs'!A27</f>
        <v>3.2. &lt; Insert cost subcategory 3.2  (e.g. Renting and leasing)&gt;</v>
      </c>
      <c r="B27" s="4"/>
      <c r="C27" s="4"/>
      <c r="D27" s="4"/>
      <c r="E27" s="4"/>
      <c r="F27" s="4"/>
      <c r="G27" s="4"/>
      <c r="H27" s="4"/>
      <c r="I27" s="4"/>
      <c r="J27" s="4"/>
      <c r="K27" s="4"/>
      <c r="L27" s="35">
        <f t="shared" ref="L27:L30" si="7">SUM(B27:K27)</f>
        <v>0</v>
      </c>
      <c r="M27" s="5"/>
      <c r="N27" s="66">
        <f t="shared" ref="N27:N28" si="8">L27*M27</f>
        <v>0</v>
      </c>
      <c r="O27" s="34"/>
    </row>
    <row r="28" spans="1:15" x14ac:dyDescent="0.25">
      <c r="A28" s="65" t="str">
        <f>'Claimed Eligible Costs'!A28</f>
        <v>3.3. &lt; Insert cost subcategory 3.3 (e.g. Full cost of purchase)&gt;</v>
      </c>
      <c r="B28" s="4"/>
      <c r="C28" s="4"/>
      <c r="D28" s="4"/>
      <c r="E28" s="4"/>
      <c r="F28" s="4"/>
      <c r="G28" s="4"/>
      <c r="H28" s="4"/>
      <c r="I28" s="4"/>
      <c r="J28" s="4"/>
      <c r="K28" s="4"/>
      <c r="L28" s="35">
        <f t="shared" si="7"/>
        <v>0</v>
      </c>
      <c r="M28" s="5"/>
      <c r="N28" s="66">
        <f t="shared" si="8"/>
        <v>0</v>
      </c>
      <c r="O28" s="34"/>
    </row>
    <row r="29" spans="1:15" x14ac:dyDescent="0.25">
      <c r="A29" s="65" t="str">
        <f>'Claimed Eligible Costs'!A29</f>
        <v>3.4. &lt; Insert cost subcategory 3.4 &gt;</v>
      </c>
      <c r="B29" s="4"/>
      <c r="C29" s="4"/>
      <c r="D29" s="4"/>
      <c r="E29" s="4"/>
      <c r="F29" s="4"/>
      <c r="G29" s="4"/>
      <c r="H29" s="4"/>
      <c r="I29" s="4"/>
      <c r="J29" s="4"/>
      <c r="K29" s="4"/>
      <c r="L29" s="35">
        <f t="shared" si="7"/>
        <v>0</v>
      </c>
      <c r="M29" s="5"/>
      <c r="N29" s="66">
        <f>L29*M29</f>
        <v>0</v>
      </c>
      <c r="O29" s="34"/>
    </row>
    <row r="30" spans="1:15" x14ac:dyDescent="0.25">
      <c r="A30" s="65" t="str">
        <f>'Claimed Eligible Costs'!A30</f>
        <v>3.5. &lt; Insert cost subcategory 3.5 &gt;</v>
      </c>
      <c r="B30" s="4"/>
      <c r="C30" s="4"/>
      <c r="D30" s="4"/>
      <c r="E30" s="4"/>
      <c r="F30" s="4"/>
      <c r="G30" s="4"/>
      <c r="H30" s="4"/>
      <c r="I30" s="4"/>
      <c r="J30" s="4"/>
      <c r="K30" s="4"/>
      <c r="L30" s="35">
        <f t="shared" si="7"/>
        <v>0</v>
      </c>
      <c r="M30" s="5"/>
      <c r="N30" s="66">
        <f>L30*M30</f>
        <v>0</v>
      </c>
      <c r="O30" s="34"/>
    </row>
    <row r="31" spans="1:15" x14ac:dyDescent="0.25">
      <c r="A31" s="37" t="s">
        <v>14</v>
      </c>
      <c r="B31" s="38">
        <f>SUM(B26:B30)</f>
        <v>0</v>
      </c>
      <c r="C31" s="38">
        <f t="shared" ref="C31:D31" si="9">SUM(C26:C30)</f>
        <v>0</v>
      </c>
      <c r="D31" s="38">
        <f t="shared" si="9"/>
        <v>0</v>
      </c>
      <c r="E31" s="38">
        <f>SUM(E26:E30)</f>
        <v>0</v>
      </c>
      <c r="F31" s="38">
        <f t="shared" ref="F31:K31" si="10">SUM(F26:F30)</f>
        <v>0</v>
      </c>
      <c r="G31" s="38">
        <f t="shared" si="10"/>
        <v>0</v>
      </c>
      <c r="H31" s="38">
        <f t="shared" si="10"/>
        <v>0</v>
      </c>
      <c r="I31" s="38">
        <f t="shared" si="10"/>
        <v>0</v>
      </c>
      <c r="J31" s="38">
        <f t="shared" si="10"/>
        <v>0</v>
      </c>
      <c r="K31" s="38">
        <f t="shared" si="10"/>
        <v>0</v>
      </c>
      <c r="L31" s="38">
        <f>SUM(L26:L30)</f>
        <v>0</v>
      </c>
      <c r="M31" s="39"/>
      <c r="N31" s="1">
        <f>SUM(N26:N30)</f>
        <v>0</v>
      </c>
      <c r="O31" s="40"/>
    </row>
    <row r="32" spans="1:15" ht="30.6" customHeight="1" x14ac:dyDescent="0.25">
      <c r="A32" s="29" t="s">
        <v>26</v>
      </c>
      <c r="B32" s="30"/>
      <c r="C32" s="31"/>
      <c r="D32" s="31"/>
      <c r="E32" s="31"/>
      <c r="F32" s="31"/>
      <c r="G32" s="31"/>
      <c r="H32" s="31"/>
      <c r="I32" s="31"/>
      <c r="J32" s="31"/>
      <c r="K32" s="31"/>
      <c r="L32" s="31"/>
      <c r="M32" s="32"/>
      <c r="N32" s="2"/>
      <c r="O32" s="34"/>
    </row>
    <row r="33" spans="1:15" x14ac:dyDescent="0.25">
      <c r="A33" s="65" t="str">
        <f>'Claimed Eligible Costs'!A33</f>
        <v>4.1. &lt; Insert cost subcategory 4.1  (e.g. Consumables)&gt;</v>
      </c>
      <c r="B33" s="4"/>
      <c r="C33" s="4"/>
      <c r="D33" s="4"/>
      <c r="E33" s="4"/>
      <c r="F33" s="4"/>
      <c r="G33" s="4"/>
      <c r="H33" s="4"/>
      <c r="I33" s="4"/>
      <c r="J33" s="4"/>
      <c r="K33" s="4"/>
      <c r="L33" s="35">
        <f>SUM(B33:K33)</f>
        <v>0</v>
      </c>
      <c r="M33" s="5"/>
      <c r="N33" s="66">
        <f>L33*M33</f>
        <v>0</v>
      </c>
      <c r="O33" s="34"/>
    </row>
    <row r="34" spans="1:15" x14ac:dyDescent="0.25">
      <c r="A34" s="65" t="str">
        <f>'Claimed Eligible Costs'!A34</f>
        <v>4.2. &lt; Insert cost subcategory 4.2  (e.g. Supplies)&gt;</v>
      </c>
      <c r="B34" s="4"/>
      <c r="C34" s="4"/>
      <c r="D34" s="4"/>
      <c r="E34" s="4"/>
      <c r="F34" s="4"/>
      <c r="G34" s="4"/>
      <c r="H34" s="4"/>
      <c r="I34" s="4"/>
      <c r="J34" s="4"/>
      <c r="K34" s="4"/>
      <c r="L34" s="35">
        <f t="shared" ref="L34:L35" si="11">SUM(B34:K34)</f>
        <v>0</v>
      </c>
      <c r="M34" s="5"/>
      <c r="N34" s="66">
        <f t="shared" ref="N34:N35" si="12">L34*M34</f>
        <v>0</v>
      </c>
      <c r="O34" s="34"/>
    </row>
    <row r="35" spans="1:15" x14ac:dyDescent="0.25">
      <c r="A35" s="65" t="str">
        <f>'Claimed Eligible Costs'!A35</f>
        <v>4.3. &lt; Insert cost subcategory 4.3 &gt;</v>
      </c>
      <c r="B35" s="4"/>
      <c r="C35" s="4"/>
      <c r="D35" s="4"/>
      <c r="E35" s="4"/>
      <c r="F35" s="4"/>
      <c r="G35" s="4"/>
      <c r="H35" s="4"/>
      <c r="I35" s="4"/>
      <c r="J35" s="4"/>
      <c r="K35" s="4"/>
      <c r="L35" s="35">
        <f t="shared" si="11"/>
        <v>0</v>
      </c>
      <c r="M35" s="5"/>
      <c r="N35" s="66">
        <f t="shared" si="12"/>
        <v>0</v>
      </c>
      <c r="O35" s="34"/>
    </row>
    <row r="36" spans="1:15" x14ac:dyDescent="0.25">
      <c r="A36" s="65" t="str">
        <f>'Claimed Eligible Costs'!A36</f>
        <v>4.4. &lt; Insert cost subcategory 4.4 &gt;</v>
      </c>
      <c r="B36" s="4"/>
      <c r="C36" s="4"/>
      <c r="D36" s="4"/>
      <c r="E36" s="4"/>
      <c r="F36" s="4"/>
      <c r="G36" s="4"/>
      <c r="H36" s="4"/>
      <c r="I36" s="4"/>
      <c r="J36" s="4"/>
      <c r="K36" s="4"/>
      <c r="L36" s="35">
        <f>SUM(B36:K36)</f>
        <v>0</v>
      </c>
      <c r="M36" s="5"/>
      <c r="N36" s="66">
        <f>L36*M36</f>
        <v>0</v>
      </c>
      <c r="O36" s="34"/>
    </row>
    <row r="37" spans="1:15" x14ac:dyDescent="0.25">
      <c r="A37" s="65" t="str">
        <f>'Claimed Eligible Costs'!A37</f>
        <v>4.5. &lt; Insert cost subcategory 4.5 &gt;</v>
      </c>
      <c r="B37" s="4"/>
      <c r="C37" s="4"/>
      <c r="D37" s="4"/>
      <c r="E37" s="4"/>
      <c r="F37" s="4"/>
      <c r="G37" s="4"/>
      <c r="H37" s="4"/>
      <c r="I37" s="4"/>
      <c r="J37" s="4"/>
      <c r="K37" s="4"/>
      <c r="L37" s="35">
        <f t="shared" ref="L37" si="13">SUM(B37:K37)</f>
        <v>0</v>
      </c>
      <c r="M37" s="5"/>
      <c r="N37" s="66">
        <f>L37*M37</f>
        <v>0</v>
      </c>
      <c r="O37" s="34"/>
    </row>
    <row r="38" spans="1:15" x14ac:dyDescent="0.25">
      <c r="A38" s="37" t="s">
        <v>27</v>
      </c>
      <c r="B38" s="38">
        <f>SUM(B33:B37)</f>
        <v>0</v>
      </c>
      <c r="C38" s="38">
        <f t="shared" ref="C38:K38" si="14">SUM(C33:C37)</f>
        <v>0</v>
      </c>
      <c r="D38" s="38">
        <f t="shared" si="14"/>
        <v>0</v>
      </c>
      <c r="E38" s="38">
        <f t="shared" si="14"/>
        <v>0</v>
      </c>
      <c r="F38" s="38">
        <f t="shared" si="14"/>
        <v>0</v>
      </c>
      <c r="G38" s="38">
        <f t="shared" si="14"/>
        <v>0</v>
      </c>
      <c r="H38" s="38">
        <f t="shared" si="14"/>
        <v>0</v>
      </c>
      <c r="I38" s="38">
        <f t="shared" si="14"/>
        <v>0</v>
      </c>
      <c r="J38" s="38">
        <f t="shared" si="14"/>
        <v>0</v>
      </c>
      <c r="K38" s="38">
        <f t="shared" si="14"/>
        <v>0</v>
      </c>
      <c r="L38" s="38">
        <f>SUM(L33:L37)</f>
        <v>0</v>
      </c>
      <c r="M38" s="39"/>
      <c r="N38" s="1">
        <f>SUM(N33:N37)</f>
        <v>0</v>
      </c>
      <c r="O38" s="40"/>
    </row>
    <row r="39" spans="1:15" ht="33" customHeight="1" x14ac:dyDescent="0.25">
      <c r="A39" s="29" t="s">
        <v>29</v>
      </c>
      <c r="B39" s="30"/>
      <c r="C39" s="31"/>
      <c r="D39" s="31"/>
      <c r="E39" s="31"/>
      <c r="F39" s="31"/>
      <c r="G39" s="31"/>
      <c r="H39" s="31"/>
      <c r="I39" s="31"/>
      <c r="J39" s="31"/>
      <c r="K39" s="31"/>
      <c r="L39" s="31"/>
      <c r="M39" s="32"/>
      <c r="N39" s="2"/>
      <c r="O39" s="34"/>
    </row>
    <row r="40" spans="1:15" x14ac:dyDescent="0.25">
      <c r="A40" s="65" t="str">
        <f>'Claimed Eligible Costs'!A40</f>
        <v>5.1. &lt; Insert cost subcategory 5.1  (e.g. Dissemination)&gt;</v>
      </c>
      <c r="B40" s="4"/>
      <c r="C40" s="4"/>
      <c r="D40" s="4"/>
      <c r="E40" s="4"/>
      <c r="F40" s="4"/>
      <c r="G40" s="4"/>
      <c r="H40" s="4"/>
      <c r="I40" s="4"/>
      <c r="J40" s="4"/>
      <c r="K40" s="4"/>
      <c r="L40" s="35">
        <f>SUM(B40:K40)</f>
        <v>0</v>
      </c>
      <c r="M40" s="5"/>
      <c r="N40" s="66">
        <f>L40*M40</f>
        <v>0</v>
      </c>
      <c r="O40" s="34"/>
    </row>
    <row r="41" spans="1:15" x14ac:dyDescent="0.25">
      <c r="A41" s="65" t="str">
        <f>'Claimed Eligible Costs'!A41</f>
        <v>5.2. &lt; Insert cost subcategory 5.2  (e.g. Reproduction)&gt;</v>
      </c>
      <c r="B41" s="4"/>
      <c r="C41" s="4"/>
      <c r="D41" s="4"/>
      <c r="E41" s="4"/>
      <c r="F41" s="4"/>
      <c r="G41" s="4"/>
      <c r="H41" s="4"/>
      <c r="I41" s="4"/>
      <c r="J41" s="4"/>
      <c r="K41" s="4"/>
      <c r="L41" s="35">
        <f t="shared" ref="L41:L44" si="15">SUM(B41:K41)</f>
        <v>0</v>
      </c>
      <c r="M41" s="5"/>
      <c r="N41" s="66">
        <f t="shared" ref="N41:N42" si="16">L41*M41</f>
        <v>0</v>
      </c>
      <c r="O41" s="34"/>
    </row>
    <row r="42" spans="1:15" x14ac:dyDescent="0.25">
      <c r="A42" s="65" t="str">
        <f>'Claimed Eligible Costs'!A42</f>
        <v>5.3. &lt; Insert cost subcategory 5.3 &gt;</v>
      </c>
      <c r="B42" s="4"/>
      <c r="C42" s="4"/>
      <c r="D42" s="4"/>
      <c r="E42" s="4"/>
      <c r="F42" s="4"/>
      <c r="G42" s="4"/>
      <c r="H42" s="4"/>
      <c r="I42" s="4"/>
      <c r="J42" s="4"/>
      <c r="K42" s="4"/>
      <c r="L42" s="35">
        <f>SUM(B42:K42)</f>
        <v>0</v>
      </c>
      <c r="M42" s="5"/>
      <c r="N42" s="66">
        <f t="shared" si="16"/>
        <v>0</v>
      </c>
      <c r="O42" s="34"/>
    </row>
    <row r="43" spans="1:15" x14ac:dyDescent="0.25">
      <c r="A43" s="65" t="str">
        <f>'Claimed Eligible Costs'!A43</f>
        <v>5.4. &lt; Insert cost subcategory 5.4 &gt;</v>
      </c>
      <c r="B43" s="4"/>
      <c r="C43" s="4"/>
      <c r="D43" s="4"/>
      <c r="E43" s="4"/>
      <c r="F43" s="4"/>
      <c r="G43" s="4"/>
      <c r="H43" s="4"/>
      <c r="I43" s="4"/>
      <c r="J43" s="4"/>
      <c r="K43" s="4"/>
      <c r="L43" s="35">
        <f>SUM(B43:K43)</f>
        <v>0</v>
      </c>
      <c r="M43" s="5"/>
      <c r="N43" s="66">
        <f>L43*M43</f>
        <v>0</v>
      </c>
      <c r="O43" s="34"/>
    </row>
    <row r="44" spans="1:15" x14ac:dyDescent="0.25">
      <c r="A44" s="65" t="str">
        <f>'Claimed Eligible Costs'!A44</f>
        <v>5.5. &lt; Insert cost subcategory 5.5 &gt;</v>
      </c>
      <c r="B44" s="4"/>
      <c r="C44" s="4"/>
      <c r="D44" s="4"/>
      <c r="E44" s="4"/>
      <c r="F44" s="4"/>
      <c r="G44" s="4"/>
      <c r="H44" s="4"/>
      <c r="I44" s="4"/>
      <c r="J44" s="4"/>
      <c r="K44" s="4"/>
      <c r="L44" s="35">
        <f t="shared" si="15"/>
        <v>0</v>
      </c>
      <c r="M44" s="5"/>
      <c r="N44" s="66">
        <f>L44*M44</f>
        <v>0</v>
      </c>
      <c r="O44" s="34"/>
    </row>
    <row r="45" spans="1:15" x14ac:dyDescent="0.25">
      <c r="A45" s="37" t="s">
        <v>28</v>
      </c>
      <c r="B45" s="38">
        <f>SUM(B40:B44)</f>
        <v>0</v>
      </c>
      <c r="C45" s="38">
        <f t="shared" ref="C45:H45" si="17">SUM(C40:C44)</f>
        <v>0</v>
      </c>
      <c r="D45" s="38">
        <f t="shared" si="17"/>
        <v>0</v>
      </c>
      <c r="E45" s="38">
        <f t="shared" si="17"/>
        <v>0</v>
      </c>
      <c r="F45" s="38">
        <f t="shared" si="17"/>
        <v>0</v>
      </c>
      <c r="G45" s="38">
        <f t="shared" si="17"/>
        <v>0</v>
      </c>
      <c r="H45" s="38">
        <f t="shared" si="17"/>
        <v>0</v>
      </c>
      <c r="I45" s="38">
        <f>SUM(I40:I44)</f>
        <v>0</v>
      </c>
      <c r="J45" s="38">
        <f t="shared" ref="J45" si="18">SUM(J40:J44)</f>
        <v>0</v>
      </c>
      <c r="K45" s="38">
        <f>SUM(K40:K44)</f>
        <v>0</v>
      </c>
      <c r="L45" s="38">
        <f>SUM(L40:L44)</f>
        <v>0</v>
      </c>
      <c r="M45" s="39"/>
      <c r="N45" s="1">
        <f>SUM(N40:N44)</f>
        <v>0</v>
      </c>
      <c r="O45" s="40"/>
    </row>
    <row r="46" spans="1:15" ht="30.6" customHeight="1" x14ac:dyDescent="0.25">
      <c r="A46" s="41" t="s">
        <v>31</v>
      </c>
      <c r="B46" s="30"/>
      <c r="C46" s="31"/>
      <c r="D46" s="31"/>
      <c r="E46" s="31"/>
      <c r="F46" s="31"/>
      <c r="G46" s="31"/>
      <c r="H46" s="31"/>
      <c r="I46" s="31"/>
      <c r="J46" s="31"/>
      <c r="K46" s="31"/>
      <c r="L46" s="31"/>
      <c r="M46" s="32"/>
      <c r="N46" s="2"/>
      <c r="O46" s="34"/>
    </row>
    <row r="47" spans="1:15" x14ac:dyDescent="0.25">
      <c r="A47" s="65" t="str">
        <f>'Claimed Eligible Costs'!A47</f>
        <v>6.1. &lt; Insert cost subcategory 6.1 (e.g. Value Added Tax)&gt;</v>
      </c>
      <c r="B47" s="4"/>
      <c r="C47" s="4"/>
      <c r="D47" s="4"/>
      <c r="E47" s="4"/>
      <c r="F47" s="4"/>
      <c r="G47" s="4"/>
      <c r="H47" s="4"/>
      <c r="I47" s="4"/>
      <c r="J47" s="4"/>
      <c r="K47" s="4"/>
      <c r="L47" s="35">
        <f>SUM(B47:K47)</f>
        <v>0</v>
      </c>
      <c r="M47" s="5"/>
      <c r="N47" s="66">
        <f>L47*M47</f>
        <v>0</v>
      </c>
      <c r="O47" s="34"/>
    </row>
    <row r="48" spans="1:15" x14ac:dyDescent="0.25">
      <c r="A48" s="65" t="str">
        <f>'Claimed Eligible Costs'!A48</f>
        <v>6.2. &lt; Insert cost subcategory 6.2 &gt;</v>
      </c>
      <c r="B48" s="4"/>
      <c r="C48" s="4"/>
      <c r="D48" s="4"/>
      <c r="E48" s="4"/>
      <c r="F48" s="4"/>
      <c r="G48" s="4"/>
      <c r="H48" s="4"/>
      <c r="I48" s="4"/>
      <c r="J48" s="4"/>
      <c r="K48" s="4"/>
      <c r="L48" s="35">
        <f t="shared" ref="L48" si="19">SUM(B48:K48)</f>
        <v>0</v>
      </c>
      <c r="M48" s="5"/>
      <c r="N48" s="66">
        <f t="shared" ref="N48:N49" si="20">L48*M48</f>
        <v>0</v>
      </c>
      <c r="O48" s="34"/>
    </row>
    <row r="49" spans="1:24" x14ac:dyDescent="0.25">
      <c r="A49" s="65" t="str">
        <f>'Claimed Eligible Costs'!A49</f>
        <v>6.3. &lt; Insert cost subcategory 6.3 &gt;</v>
      </c>
      <c r="B49" s="4"/>
      <c r="C49" s="4"/>
      <c r="D49" s="4"/>
      <c r="E49" s="4"/>
      <c r="F49" s="4"/>
      <c r="G49" s="4"/>
      <c r="H49" s="4"/>
      <c r="I49" s="4"/>
      <c r="J49" s="4"/>
      <c r="K49" s="4"/>
      <c r="L49" s="35">
        <f>SUM(B49:K49)</f>
        <v>0</v>
      </c>
      <c r="M49" s="5"/>
      <c r="N49" s="66">
        <f t="shared" si="20"/>
        <v>0</v>
      </c>
      <c r="O49" s="34"/>
    </row>
    <row r="50" spans="1:24" x14ac:dyDescent="0.25">
      <c r="A50" s="65" t="str">
        <f>'Claimed Eligible Costs'!A50</f>
        <v>6.4. &lt; Insert cost subcategory 6.4 &gt;</v>
      </c>
      <c r="B50" s="4"/>
      <c r="C50" s="4"/>
      <c r="D50" s="4"/>
      <c r="E50" s="4"/>
      <c r="F50" s="4"/>
      <c r="G50" s="4"/>
      <c r="H50" s="4"/>
      <c r="I50" s="4"/>
      <c r="J50" s="4"/>
      <c r="K50" s="4"/>
      <c r="L50" s="35">
        <f>SUM(B50:K50)</f>
        <v>0</v>
      </c>
      <c r="M50" s="5"/>
      <c r="N50" s="66">
        <f>L50*M50</f>
        <v>0</v>
      </c>
      <c r="O50" s="34"/>
    </row>
    <row r="51" spans="1:24" x14ac:dyDescent="0.25">
      <c r="A51" s="65" t="str">
        <f>'Claimed Eligible Costs'!A51</f>
        <v>6.5. &lt; Insert cost subcategory 6.5 &gt;</v>
      </c>
      <c r="B51" s="4"/>
      <c r="C51" s="4"/>
      <c r="D51" s="4"/>
      <c r="E51" s="4"/>
      <c r="F51" s="4"/>
      <c r="G51" s="4"/>
      <c r="H51" s="4"/>
      <c r="I51" s="4"/>
      <c r="J51" s="4"/>
      <c r="K51" s="4"/>
      <c r="L51" s="35">
        <f>SUM(B51:K51)</f>
        <v>0</v>
      </c>
      <c r="M51" s="5"/>
      <c r="N51" s="66">
        <f>L51*M51</f>
        <v>0</v>
      </c>
      <c r="O51" s="34"/>
    </row>
    <row r="52" spans="1:24" x14ac:dyDescent="0.25">
      <c r="A52" s="37" t="s">
        <v>30</v>
      </c>
      <c r="B52" s="38">
        <f>SUM(B47:B51)</f>
        <v>0</v>
      </c>
      <c r="C52" s="38">
        <f t="shared" ref="C52:K52" si="21">SUM(C47:C51)</f>
        <v>0</v>
      </c>
      <c r="D52" s="38">
        <f t="shared" si="21"/>
        <v>0</v>
      </c>
      <c r="E52" s="38">
        <f t="shared" si="21"/>
        <v>0</v>
      </c>
      <c r="F52" s="38">
        <f t="shared" si="21"/>
        <v>0</v>
      </c>
      <c r="G52" s="38">
        <f t="shared" si="21"/>
        <v>0</v>
      </c>
      <c r="H52" s="38">
        <f t="shared" si="21"/>
        <v>0</v>
      </c>
      <c r="I52" s="38">
        <f t="shared" si="21"/>
        <v>0</v>
      </c>
      <c r="J52" s="38">
        <f t="shared" si="21"/>
        <v>0</v>
      </c>
      <c r="K52" s="38">
        <f t="shared" si="21"/>
        <v>0</v>
      </c>
      <c r="L52" s="38">
        <f>SUM(L47:L51)</f>
        <v>0</v>
      </c>
      <c r="M52" s="39"/>
      <c r="N52" s="1">
        <f>SUM(N47:N51)</f>
        <v>0</v>
      </c>
      <c r="O52" s="40"/>
    </row>
    <row r="53" spans="1:24" ht="16.5" thickBot="1" x14ac:dyDescent="0.25">
      <c r="A53" s="176"/>
      <c r="B53" s="177"/>
      <c r="C53" s="177"/>
      <c r="D53" s="177"/>
      <c r="E53" s="177"/>
      <c r="F53" s="177"/>
      <c r="G53" s="177"/>
      <c r="H53" s="177"/>
      <c r="I53" s="177"/>
      <c r="J53" s="177"/>
      <c r="K53" s="177"/>
      <c r="L53" s="177"/>
      <c r="M53" s="177"/>
      <c r="N53" s="177"/>
    </row>
    <row r="54" spans="1:24" ht="30.6" customHeight="1" thickBot="1" x14ac:dyDescent="0.3">
      <c r="A54" s="42" t="s">
        <v>144</v>
      </c>
      <c r="B54" s="38">
        <f t="shared" ref="B54:L54" si="22">SUM(B17,B24,B31,B38,B45,B52)</f>
        <v>0</v>
      </c>
      <c r="C54" s="38">
        <f t="shared" si="22"/>
        <v>0</v>
      </c>
      <c r="D54" s="38">
        <f t="shared" si="22"/>
        <v>0</v>
      </c>
      <c r="E54" s="38">
        <f t="shared" si="22"/>
        <v>0</v>
      </c>
      <c r="F54" s="38">
        <f t="shared" si="22"/>
        <v>0</v>
      </c>
      <c r="G54" s="38">
        <f t="shared" si="22"/>
        <v>0</v>
      </c>
      <c r="H54" s="38">
        <f t="shared" si="22"/>
        <v>0</v>
      </c>
      <c r="I54" s="38">
        <f t="shared" si="22"/>
        <v>0</v>
      </c>
      <c r="J54" s="38">
        <f t="shared" si="22"/>
        <v>0</v>
      </c>
      <c r="K54" s="43">
        <f t="shared" si="22"/>
        <v>0</v>
      </c>
      <c r="L54" s="44">
        <f t="shared" si="22"/>
        <v>0</v>
      </c>
      <c r="M54" s="178"/>
      <c r="N54" s="178"/>
      <c r="O54" s="178"/>
    </row>
    <row r="55" spans="1:24" ht="30.6" customHeight="1" thickBot="1" x14ac:dyDescent="0.25">
      <c r="A55" s="45" t="s">
        <v>145</v>
      </c>
      <c r="B55" s="38">
        <f>SUM(B12*$M12,B13*$M13,B14*$M14,B15*$M15,B16*$M16,B19*$M19,B20*$M20,B21*$M21,B22*$M22,B23*$M23,B26*$M26,B27*$M27,B28*$M28,B29*$M29,B30*$M30,B33*$M33,B34*$M34,B35*$M35,B36*$M36,B37*$M37,B40*$M40,B41*$M41,B42*$M42,B43*$M43,B44*$M44,B47*$M47,B48*$M48,B49*$M49,B50*$M50,B51*$M51)</f>
        <v>0</v>
      </c>
      <c r="C55" s="38">
        <f t="shared" ref="C55:G55" si="23">SUM(C12*$M12,C13*$M13,C14*$M14,C15*$M15,C16*$M16,C19*$M19,C20*$M20,C21*$M21,C22*$M22,C23*$M23,C26*$M26,C27*$M27,C28*$M28,C29*$M29,C30*$M30,C33*$M33,C34*$M34,C35*$M35,C36*$M36,C37*$M37,C40*$M40,C41*$M41,C42*$M42,C43*$M43,C44*$M44,C47*$M47,C48*$M48,C49*$M49,C50*$M50,C51*$M51)</f>
        <v>0</v>
      </c>
      <c r="D55" s="38">
        <f t="shared" si="23"/>
        <v>0</v>
      </c>
      <c r="E55" s="38">
        <f t="shared" si="23"/>
        <v>0</v>
      </c>
      <c r="F55" s="38">
        <f t="shared" si="23"/>
        <v>0</v>
      </c>
      <c r="G55" s="38">
        <f t="shared" si="23"/>
        <v>0</v>
      </c>
      <c r="H55" s="38">
        <f>SUM(H12*$M12,H13*$M13,H14*$M14,H15*$M15,H16*$M16,H19*$M19,H20*$M20,H21*$M21,H22*$M22,H23*$M23,H26*$M26,H27*$M27,H28*$M28,H29*$M29,H30*$M30,H33*$M33,H34*$M34,H35*$M35,H36*$M36,H37*$M37,H40*$M40,H41*$M41,H42*$M42,H43*$M43,H44*$M44,H47*$M47,H48*$M48,H49*$M49,H50*$M50,H51*$M51)</f>
        <v>0</v>
      </c>
      <c r="I55" s="38">
        <f>SUM(I12*$M12,I13*$M13,I14*$M14,I15*$M15,I16*$M16,I19*$M19,I20*$M20,I21*$M21,I22*$M22,I23*$M23,I26*$M26,I27*$M27,I28*$M28,I29*$M29,I30*$M30,I33*$M33,I34*$M34,I35*$M35,I36*$M36,I37*$M37,I40*$M40,I41*$M41,I42*$M42,I43*$M43,I44*$M44,I47*$M47,I48*$M48,I49*$M49,I50*$M50,I51*$M51)</f>
        <v>0</v>
      </c>
      <c r="J55" s="38">
        <f>SUM(J12*$M12,J13*$M13,J14*$M14,J15*$M15,J16*$M16,J19*$M19,J20*$M20,J21*$M21,J22*$M22,J23*$M23,J26*$M26,J27*$M27,J28*$M28,J29*$M29,J30*$M30,J33*$M33,J34*$M34,J35*$M35,J36*$M36,J37*$M37,J40*$M40,J41*$M41,J42*$M42,J43*$M43,J44*$M44,J47*$M47,J48*$M48,J49*$M49,J50*$M50,J51*$M51)</f>
        <v>0</v>
      </c>
      <c r="K55" s="38">
        <f>SUM(K12*$M12,K13*$M13,K14*$M14,K15*$M15,K16*$M16,K19*$M19,K20*$M20,K21*$M21,K22*$M22,K23*$M23,K26*$M26,K27*$M27,K28*$M28,K29*$M29,K30*$M30,K33*$M33,K34*$M34,K35*$M35,K36*$M36,K37*$M37,K40*$M40,K41*$M41,K42*$M42,K43*$M43,K44*$M44,K47*$M47,K48*$M48,K49*$M49,K50*$M50,K51*$M51)</f>
        <v>0</v>
      </c>
      <c r="L55" s="179"/>
      <c r="M55" s="180"/>
      <c r="N55" s="44">
        <f>SUM(N17,N24,N31,N38,N45,N52)</f>
        <v>0</v>
      </c>
      <c r="O55" s="181" t="s">
        <v>77</v>
      </c>
      <c r="P55" s="182"/>
      <c r="Q55" s="182"/>
      <c r="R55" s="182"/>
      <c r="S55" s="182"/>
      <c r="T55" s="182"/>
      <c r="U55" s="182"/>
      <c r="V55" s="182"/>
      <c r="W55" s="182"/>
      <c r="X55" s="46"/>
    </row>
    <row r="56" spans="1:24" ht="30.6" customHeight="1" thickBot="1" x14ac:dyDescent="0.25">
      <c r="A56" s="45" t="s">
        <v>76</v>
      </c>
      <c r="B56" s="160"/>
      <c r="C56" s="160"/>
      <c r="D56" s="160"/>
      <c r="E56" s="160"/>
      <c r="F56" s="160"/>
      <c r="G56" s="160"/>
      <c r="H56" s="160"/>
      <c r="I56" s="160"/>
      <c r="J56" s="160"/>
      <c r="K56" s="160"/>
      <c r="L56" s="160"/>
      <c r="M56" s="161"/>
      <c r="N56" s="117" t="str">
        <f>IF(L54=0,"",N55/L54)</f>
        <v/>
      </c>
      <c r="O56" s="181" t="s">
        <v>78</v>
      </c>
      <c r="P56" s="182"/>
      <c r="Q56" s="182"/>
      <c r="R56" s="182"/>
      <c r="S56" s="182"/>
      <c r="T56" s="182"/>
      <c r="U56" s="182"/>
      <c r="V56" s="182"/>
      <c r="W56" s="182"/>
      <c r="X56" s="46"/>
    </row>
    <row r="57" spans="1:24" s="17" customFormat="1" x14ac:dyDescent="0.2"/>
    <row r="58" spans="1:24" ht="30.6" customHeight="1" x14ac:dyDescent="0.25">
      <c r="A58" s="143" t="s">
        <v>60</v>
      </c>
      <c r="B58" s="144"/>
      <c r="C58" s="144"/>
      <c r="D58" s="144"/>
      <c r="E58" s="144"/>
      <c r="F58" s="144"/>
      <c r="G58" s="144"/>
      <c r="H58" s="144"/>
      <c r="I58" s="144"/>
      <c r="J58" s="144"/>
      <c r="K58" s="144"/>
      <c r="L58" s="144"/>
      <c r="M58" s="144"/>
      <c r="N58" s="144"/>
      <c r="O58" s="144"/>
    </row>
    <row r="59" spans="1:24" ht="30.6" customHeight="1" x14ac:dyDescent="0.2">
      <c r="A59" s="188" t="s">
        <v>165</v>
      </c>
      <c r="B59" s="189"/>
      <c r="C59" s="189"/>
      <c r="D59" s="189"/>
      <c r="E59" s="189"/>
      <c r="F59" s="189"/>
      <c r="G59" s="189"/>
      <c r="H59" s="189"/>
      <c r="I59" s="189"/>
      <c r="J59" s="189"/>
      <c r="K59" s="189"/>
      <c r="L59" s="189"/>
      <c r="M59" s="189"/>
      <c r="N59" s="189"/>
      <c r="O59" s="190"/>
    </row>
    <row r="60" spans="1:24" ht="30.6" customHeight="1" x14ac:dyDescent="0.2">
      <c r="A60" s="147" t="s">
        <v>146</v>
      </c>
      <c r="B60" s="148"/>
      <c r="C60" s="148"/>
      <c r="D60" s="148"/>
      <c r="E60" s="148"/>
      <c r="F60" s="148"/>
      <c r="G60" s="148"/>
      <c r="H60" s="148"/>
      <c r="I60" s="148"/>
      <c r="J60" s="148"/>
      <c r="K60" s="148"/>
      <c r="L60" s="148"/>
      <c r="M60" s="148"/>
      <c r="N60" s="148"/>
      <c r="O60" s="149"/>
    </row>
    <row r="62" spans="1:24" ht="16.5" thickBot="1" x14ac:dyDescent="0.25"/>
    <row r="63" spans="1:24" s="47" customFormat="1" ht="58.35" customHeight="1" thickBot="1" x14ac:dyDescent="0.25">
      <c r="A63" s="150" t="s">
        <v>147</v>
      </c>
      <c r="B63" s="151"/>
      <c r="C63" s="100"/>
      <c r="D63" s="100"/>
      <c r="E63" s="100"/>
      <c r="F63" s="101"/>
      <c r="G63" s="101"/>
      <c r="H63" s="101"/>
      <c r="I63" s="101"/>
      <c r="J63" s="101"/>
      <c r="K63" s="150" t="s">
        <v>148</v>
      </c>
      <c r="L63" s="152"/>
      <c r="M63" s="152"/>
      <c r="N63" s="151"/>
    </row>
    <row r="64" spans="1:24" s="47" customFormat="1" ht="30.6" customHeight="1" x14ac:dyDescent="0.2">
      <c r="A64" s="48" t="s">
        <v>7</v>
      </c>
      <c r="B64" s="72" t="s">
        <v>4</v>
      </c>
      <c r="C64" s="49"/>
      <c r="D64" s="49"/>
      <c r="E64" s="49"/>
      <c r="J64" s="50"/>
      <c r="K64" s="153" t="s">
        <v>8</v>
      </c>
      <c r="L64" s="154"/>
      <c r="M64" s="154"/>
      <c r="N64" s="51" t="s">
        <v>9</v>
      </c>
    </row>
    <row r="65" spans="1:15" s="47" customFormat="1" ht="30.6" customHeight="1" x14ac:dyDescent="0.2">
      <c r="A65" s="102" t="s">
        <v>149</v>
      </c>
      <c r="B65" s="67">
        <f>L54</f>
        <v>0</v>
      </c>
      <c r="C65" s="52"/>
      <c r="D65" s="53"/>
      <c r="E65" s="53"/>
      <c r="K65" s="140" t="s">
        <v>1</v>
      </c>
      <c r="L65" s="141"/>
      <c r="M65" s="141"/>
      <c r="N65" s="142"/>
    </row>
    <row r="66" spans="1:15" s="47" customFormat="1" ht="30.6" customHeight="1" x14ac:dyDescent="0.2">
      <c r="A66" s="102" t="s">
        <v>6</v>
      </c>
      <c r="B66" s="71"/>
      <c r="C66" s="52"/>
      <c r="D66" s="53"/>
      <c r="E66" s="53"/>
      <c r="J66" s="54"/>
      <c r="K66" s="155" t="s">
        <v>61</v>
      </c>
      <c r="L66" s="156"/>
      <c r="M66" s="156"/>
      <c r="N66" s="114">
        <f>N55</f>
        <v>0</v>
      </c>
    </row>
    <row r="67" spans="1:15" s="47" customFormat="1" ht="30.6" customHeight="1" x14ac:dyDescent="0.2">
      <c r="A67" s="102" t="s">
        <v>150</v>
      </c>
      <c r="B67" s="67">
        <f>N71</f>
        <v>0</v>
      </c>
      <c r="C67" s="52"/>
      <c r="D67" s="53"/>
      <c r="E67" s="53"/>
      <c r="K67" s="140" t="s">
        <v>10</v>
      </c>
      <c r="L67" s="141"/>
      <c r="M67" s="141"/>
      <c r="N67" s="142"/>
    </row>
    <row r="68" spans="1:15" s="47" customFormat="1" ht="30.6" customHeight="1" x14ac:dyDescent="0.2">
      <c r="A68" s="55" t="s">
        <v>64</v>
      </c>
      <c r="B68" s="69">
        <f>SUM(B65:B67)</f>
        <v>0</v>
      </c>
      <c r="C68" s="53"/>
      <c r="D68" s="53"/>
      <c r="E68" s="53"/>
      <c r="K68" s="156" t="s">
        <v>69</v>
      </c>
      <c r="L68" s="156"/>
      <c r="M68" s="156"/>
      <c r="N68" s="115"/>
    </row>
    <row r="69" spans="1:15" s="47" customFormat="1" ht="30.6" customHeight="1" x14ac:dyDescent="0.2">
      <c r="A69" s="56"/>
      <c r="B69" s="57"/>
      <c r="C69" s="53"/>
      <c r="D69" s="53"/>
      <c r="E69" s="53"/>
      <c r="K69" s="157" t="s">
        <v>70</v>
      </c>
      <c r="L69" s="156"/>
      <c r="M69" s="156"/>
      <c r="N69" s="115"/>
    </row>
    <row r="70" spans="1:15" s="47" customFormat="1" ht="30.6" customHeight="1" x14ac:dyDescent="0.2">
      <c r="B70" s="7"/>
      <c r="C70" s="53"/>
      <c r="D70" s="53"/>
      <c r="E70" s="53"/>
      <c r="J70" s="54"/>
      <c r="K70" s="140" t="s">
        <v>12</v>
      </c>
      <c r="L70" s="141"/>
      <c r="M70" s="141"/>
      <c r="N70" s="142"/>
      <c r="O70" s="58"/>
    </row>
    <row r="71" spans="1:15" s="47" customFormat="1" ht="45.95" customHeight="1" x14ac:dyDescent="0.2">
      <c r="B71" s="59"/>
      <c r="C71" s="59"/>
      <c r="D71" s="59"/>
      <c r="E71" s="59"/>
      <c r="J71" s="54"/>
      <c r="K71" s="186" t="s">
        <v>185</v>
      </c>
      <c r="L71" s="187"/>
      <c r="M71" s="187"/>
      <c r="N71" s="116">
        <f>'In-kind contributions'!D50</f>
        <v>0</v>
      </c>
      <c r="O71" s="58"/>
    </row>
    <row r="72" spans="1:15" s="47" customFormat="1" ht="30.6" customHeight="1" x14ac:dyDescent="0.2">
      <c r="A72" s="60"/>
      <c r="B72" s="60"/>
      <c r="C72" s="49"/>
      <c r="D72" s="49"/>
      <c r="E72" s="61"/>
      <c r="F72" s="62"/>
      <c r="J72" s="54"/>
      <c r="K72" s="145" t="s">
        <v>72</v>
      </c>
      <c r="L72" s="146"/>
      <c r="M72" s="146"/>
      <c r="N72" s="70">
        <f>N66+N68+N69+N71</f>
        <v>0</v>
      </c>
      <c r="O72" s="58"/>
    </row>
    <row r="73" spans="1:15" s="47" customFormat="1" ht="30.6" customHeight="1" x14ac:dyDescent="0.2">
      <c r="B73" s="59"/>
      <c r="C73" s="59"/>
      <c r="D73" s="59"/>
      <c r="E73" s="59"/>
    </row>
    <row r="74" spans="1:15" s="47" customFormat="1" ht="30.6" customHeight="1" x14ac:dyDescent="0.2">
      <c r="B74" s="59"/>
      <c r="C74" s="59"/>
      <c r="D74" s="59"/>
      <c r="E74" s="59"/>
      <c r="G74" s="59"/>
      <c r="H74" s="59"/>
    </row>
    <row r="75" spans="1:15" s="47" customFormat="1" ht="15.6" customHeight="1" x14ac:dyDescent="0.2">
      <c r="B75" s="59"/>
      <c r="C75" s="59"/>
      <c r="D75" s="59"/>
      <c r="E75" s="59"/>
      <c r="G75" s="60"/>
      <c r="H75" s="60"/>
      <c r="I75" s="60"/>
      <c r="J75" s="60"/>
      <c r="L75" s="60"/>
      <c r="M75" s="60"/>
      <c r="N75" s="60"/>
      <c r="O75" s="60"/>
    </row>
    <row r="76" spans="1:15" s="47" customFormat="1" ht="15.6" customHeight="1" x14ac:dyDescent="0.2">
      <c r="B76" s="59"/>
      <c r="C76" s="59"/>
      <c r="D76" s="59"/>
      <c r="E76" s="59"/>
      <c r="G76" s="59"/>
      <c r="H76" s="59"/>
      <c r="I76" s="59"/>
      <c r="K76" s="59"/>
    </row>
  </sheetData>
  <sheetProtection algorithmName="SHA-512" hashValue="tBYsKQJpMvTZReQIiWtHflGW18jG4uBJuiFH+RqOCcZFrhWohX2407u4Uf0J7wJsjQ8O0DBdt2OzAJYLB6LlpQ==" saltValue="N7v6JmVRg3HDG9TL7NRTSQ==" spinCount="100000" sheet="1" selectLockedCells="1"/>
  <mergeCells count="30">
    <mergeCell ref="O56:W56"/>
    <mergeCell ref="A1:P1"/>
    <mergeCell ref="A3:N3"/>
    <mergeCell ref="A5:A9"/>
    <mergeCell ref="B5:N5"/>
    <mergeCell ref="B6:K6"/>
    <mergeCell ref="B7:K7"/>
    <mergeCell ref="B9:K9"/>
    <mergeCell ref="L9:L10"/>
    <mergeCell ref="M9:M10"/>
    <mergeCell ref="N9:N10"/>
    <mergeCell ref="A53:N53"/>
    <mergeCell ref="M54:O54"/>
    <mergeCell ref="L55:M55"/>
    <mergeCell ref="O55:W55"/>
    <mergeCell ref="B56:M56"/>
    <mergeCell ref="K65:N65"/>
    <mergeCell ref="A58:O58"/>
    <mergeCell ref="K72:M72"/>
    <mergeCell ref="A60:O60"/>
    <mergeCell ref="A63:B63"/>
    <mergeCell ref="K63:N63"/>
    <mergeCell ref="K64:M64"/>
    <mergeCell ref="K66:M66"/>
    <mergeCell ref="K68:M68"/>
    <mergeCell ref="K69:M69"/>
    <mergeCell ref="K71:M71"/>
    <mergeCell ref="A59:O59"/>
    <mergeCell ref="K70:N70"/>
    <mergeCell ref="K67:N67"/>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F965E-6AE7-4239-A5DF-34DA7087D70A}">
  <sheetPr>
    <tabColor rgb="FFFF0000"/>
    <pageSetUpPr fitToPage="1"/>
  </sheetPr>
  <dimension ref="A1:X76"/>
  <sheetViews>
    <sheetView zoomScale="55" zoomScaleNormal="55" zoomScalePageLayoutView="75" workbookViewId="0">
      <selection activeCell="B66" sqref="B66"/>
    </sheetView>
  </sheetViews>
  <sheetFormatPr defaultColWidth="9.140625" defaultRowHeight="15.75" x14ac:dyDescent="0.2"/>
  <cols>
    <col min="1" max="1" width="70.5703125" style="9" bestFit="1" customWidth="1"/>
    <col min="2" max="11" width="10.85546875" style="12" customWidth="1"/>
    <col min="12" max="12" width="19.140625" style="13" bestFit="1" customWidth="1"/>
    <col min="13" max="13" width="16.5703125" style="12" bestFit="1" customWidth="1"/>
    <col min="14" max="14" width="21.140625" style="9" customWidth="1"/>
    <col min="15" max="15" width="4.42578125" style="9" customWidth="1"/>
    <col min="16" max="16384" width="9.140625" style="9"/>
  </cols>
  <sheetData>
    <row r="1" spans="1:16" ht="17.25" customHeight="1" x14ac:dyDescent="0.2">
      <c r="A1" s="183" t="s">
        <v>139</v>
      </c>
      <c r="B1" s="184"/>
      <c r="C1" s="184"/>
      <c r="D1" s="184"/>
      <c r="E1" s="184"/>
      <c r="F1" s="184"/>
      <c r="G1" s="184"/>
      <c r="H1" s="185"/>
      <c r="I1" s="185"/>
      <c r="J1" s="185"/>
      <c r="K1" s="185"/>
      <c r="L1" s="185"/>
      <c r="M1" s="185"/>
      <c r="N1" s="185"/>
      <c r="O1" s="185"/>
      <c r="P1" s="185"/>
    </row>
    <row r="2" spans="1:16" ht="17.25" customHeight="1" x14ac:dyDescent="0.2">
      <c r="A2" s="10"/>
      <c r="B2" s="11"/>
      <c r="C2" s="11"/>
      <c r="D2" s="11"/>
      <c r="E2" s="11"/>
      <c r="F2" s="11"/>
      <c r="G2" s="11"/>
    </row>
    <row r="3" spans="1:16" ht="24.75" customHeight="1" x14ac:dyDescent="0.2">
      <c r="A3" s="165" t="s">
        <v>136</v>
      </c>
      <c r="B3" s="165"/>
      <c r="C3" s="165"/>
      <c r="D3" s="165"/>
      <c r="E3" s="165"/>
      <c r="F3" s="165"/>
      <c r="G3" s="165"/>
      <c r="H3" s="165"/>
      <c r="I3" s="165"/>
      <c r="J3" s="165"/>
      <c r="K3" s="165"/>
      <c r="L3" s="165"/>
      <c r="M3" s="165"/>
      <c r="N3" s="165"/>
      <c r="O3" s="63"/>
    </row>
    <row r="4" spans="1:16" s="17" customFormat="1" ht="15.75" customHeight="1" x14ac:dyDescent="0.2">
      <c r="A4" s="9"/>
      <c r="B4" s="14"/>
      <c r="C4" s="14"/>
      <c r="D4" s="14"/>
      <c r="E4" s="14"/>
      <c r="F4" s="14"/>
      <c r="G4" s="14"/>
      <c r="H4" s="15"/>
      <c r="I4" s="16"/>
      <c r="J4" s="16"/>
      <c r="K4" s="11"/>
      <c r="L4" s="12"/>
    </row>
    <row r="5" spans="1:16" s="17" customFormat="1" ht="15.95" customHeight="1" x14ac:dyDescent="0.2">
      <c r="A5" s="166"/>
      <c r="B5" s="167" t="s">
        <v>11</v>
      </c>
      <c r="C5" s="167"/>
      <c r="D5" s="167"/>
      <c r="E5" s="167"/>
      <c r="F5" s="167"/>
      <c r="G5" s="167"/>
      <c r="H5" s="167"/>
      <c r="I5" s="167"/>
      <c r="J5" s="167"/>
      <c r="K5" s="167"/>
      <c r="L5" s="167"/>
      <c r="M5" s="167"/>
      <c r="N5" s="167"/>
    </row>
    <row r="6" spans="1:16" ht="60" customHeight="1" x14ac:dyDescent="0.2">
      <c r="A6" s="166"/>
      <c r="B6" s="168" t="s">
        <v>141</v>
      </c>
      <c r="C6" s="168"/>
      <c r="D6" s="168"/>
      <c r="E6" s="168"/>
      <c r="F6" s="168"/>
      <c r="G6" s="168"/>
      <c r="H6" s="168"/>
      <c r="I6" s="168"/>
      <c r="J6" s="168"/>
      <c r="K6" s="168"/>
      <c r="L6" s="18" t="s">
        <v>142</v>
      </c>
      <c r="M6" s="19" t="s">
        <v>59</v>
      </c>
      <c r="N6" s="20" t="s">
        <v>143</v>
      </c>
      <c r="O6" s="17"/>
    </row>
    <row r="7" spans="1:16" ht="18" customHeight="1" x14ac:dyDescent="0.2">
      <c r="A7" s="166"/>
      <c r="B7" s="168" t="s">
        <v>0</v>
      </c>
      <c r="C7" s="168"/>
      <c r="D7" s="168"/>
      <c r="E7" s="168"/>
      <c r="F7" s="168"/>
      <c r="G7" s="168"/>
      <c r="H7" s="168"/>
      <c r="I7" s="168"/>
      <c r="J7" s="168"/>
      <c r="K7" s="168"/>
      <c r="L7" s="18" t="s">
        <v>0</v>
      </c>
      <c r="M7" s="19" t="s">
        <v>15</v>
      </c>
      <c r="N7" s="21" t="s">
        <v>0</v>
      </c>
    </row>
    <row r="8" spans="1:16" ht="31.5" x14ac:dyDescent="0.2">
      <c r="A8" s="166"/>
      <c r="B8" s="22" t="s">
        <v>47</v>
      </c>
      <c r="C8" s="22" t="s">
        <v>48</v>
      </c>
      <c r="D8" s="22" t="s">
        <v>49</v>
      </c>
      <c r="E8" s="22" t="s">
        <v>50</v>
      </c>
      <c r="F8" s="22" t="s">
        <v>51</v>
      </c>
      <c r="G8" s="22" t="s">
        <v>52</v>
      </c>
      <c r="H8" s="22" t="s">
        <v>53</v>
      </c>
      <c r="I8" s="22" t="s">
        <v>54</v>
      </c>
      <c r="J8" s="22" t="s">
        <v>55</v>
      </c>
      <c r="K8" s="22" t="s">
        <v>56</v>
      </c>
      <c r="L8" s="23" t="s">
        <v>57</v>
      </c>
      <c r="M8" s="24" t="s">
        <v>5</v>
      </c>
      <c r="N8" s="25" t="s">
        <v>58</v>
      </c>
      <c r="O8" s="26"/>
    </row>
    <row r="9" spans="1:16" ht="22.5" customHeight="1" x14ac:dyDescent="0.2">
      <c r="A9" s="166"/>
      <c r="B9" s="169" t="s">
        <v>16</v>
      </c>
      <c r="C9" s="169"/>
      <c r="D9" s="169"/>
      <c r="E9" s="169"/>
      <c r="F9" s="169"/>
      <c r="G9" s="169"/>
      <c r="H9" s="169"/>
      <c r="I9" s="169"/>
      <c r="J9" s="169"/>
      <c r="K9" s="169"/>
      <c r="L9" s="170"/>
      <c r="M9" s="172"/>
      <c r="N9" s="174"/>
    </row>
    <row r="10" spans="1:16" ht="18.75" x14ac:dyDescent="0.2">
      <c r="A10" s="27" t="s">
        <v>65</v>
      </c>
      <c r="B10" s="28" t="s">
        <v>17</v>
      </c>
      <c r="C10" s="28" t="s">
        <v>18</v>
      </c>
      <c r="D10" s="28" t="s">
        <v>19</v>
      </c>
      <c r="E10" s="28" t="s">
        <v>20</v>
      </c>
      <c r="F10" s="28" t="s">
        <v>21</v>
      </c>
      <c r="G10" s="28" t="s">
        <v>32</v>
      </c>
      <c r="H10" s="28" t="s">
        <v>33</v>
      </c>
      <c r="I10" s="28" t="s">
        <v>34</v>
      </c>
      <c r="J10" s="28" t="s">
        <v>35</v>
      </c>
      <c r="K10" s="28" t="s">
        <v>36</v>
      </c>
      <c r="L10" s="171"/>
      <c r="M10" s="173"/>
      <c r="N10" s="175"/>
    </row>
    <row r="11" spans="1:16" ht="30.6" customHeight="1" x14ac:dyDescent="0.25">
      <c r="A11" s="29" t="s">
        <v>22</v>
      </c>
      <c r="B11" s="30"/>
      <c r="C11" s="31"/>
      <c r="D11" s="31"/>
      <c r="E11" s="31"/>
      <c r="F11" s="31"/>
      <c r="G11" s="31"/>
      <c r="H11" s="31"/>
      <c r="I11" s="31"/>
      <c r="J11" s="31"/>
      <c r="K11" s="31"/>
      <c r="L11" s="31"/>
      <c r="M11" s="32"/>
      <c r="N11" s="33"/>
      <c r="O11" s="34"/>
    </row>
    <row r="12" spans="1:16" x14ac:dyDescent="0.25">
      <c r="A12" s="65" t="str">
        <f>'Claimed Eligible Costs'!A12</f>
        <v>1.1. &lt; Insert cost subcategory 1.1 (e.g. Researchers)&gt;</v>
      </c>
      <c r="B12" s="4"/>
      <c r="C12" s="4"/>
      <c r="D12" s="4"/>
      <c r="E12" s="4"/>
      <c r="F12" s="4"/>
      <c r="G12" s="4"/>
      <c r="H12" s="4"/>
      <c r="I12" s="4"/>
      <c r="J12" s="4"/>
      <c r="K12" s="4"/>
      <c r="L12" s="35">
        <f>SUM(B12:K12)</f>
        <v>0</v>
      </c>
      <c r="M12" s="5"/>
      <c r="N12" s="66">
        <f>L12*M12</f>
        <v>0</v>
      </c>
      <c r="O12" s="34"/>
    </row>
    <row r="13" spans="1:16" x14ac:dyDescent="0.25">
      <c r="A13" s="65" t="str">
        <f>'Claimed Eligible Costs'!A13</f>
        <v>1.2. &lt; Insert cost subcategory 1.2 (e.g. Technical personnel)&gt;</v>
      </c>
      <c r="B13" s="4"/>
      <c r="C13" s="4"/>
      <c r="D13" s="4"/>
      <c r="E13" s="4"/>
      <c r="F13" s="4"/>
      <c r="G13" s="4"/>
      <c r="H13" s="4"/>
      <c r="I13" s="4"/>
      <c r="J13" s="4"/>
      <c r="K13" s="4"/>
      <c r="L13" s="35">
        <f t="shared" ref="L13" si="0">SUM(B13:K13)</f>
        <v>0</v>
      </c>
      <c r="M13" s="5"/>
      <c r="N13" s="66">
        <f t="shared" ref="N13:N14" si="1">L13*M13</f>
        <v>0</v>
      </c>
      <c r="O13" s="34"/>
    </row>
    <row r="14" spans="1:16" x14ac:dyDescent="0.25">
      <c r="A14" s="65" t="str">
        <f>'Claimed Eligible Costs'!A14</f>
        <v>1.3. &lt; Insert cost subcategory 1.3 (e.g. Administrative personnel)&gt;</v>
      </c>
      <c r="B14" s="4"/>
      <c r="C14" s="4"/>
      <c r="D14" s="4"/>
      <c r="E14" s="4"/>
      <c r="F14" s="4"/>
      <c r="G14" s="4"/>
      <c r="H14" s="4"/>
      <c r="I14" s="4"/>
      <c r="J14" s="4"/>
      <c r="K14" s="4"/>
      <c r="L14" s="35">
        <f>SUM(B14:K14)</f>
        <v>0</v>
      </c>
      <c r="M14" s="5"/>
      <c r="N14" s="66">
        <f t="shared" si="1"/>
        <v>0</v>
      </c>
      <c r="O14" s="34"/>
    </row>
    <row r="15" spans="1:16" x14ac:dyDescent="0.25">
      <c r="A15" s="65" t="str">
        <f>'Claimed Eligible Costs'!A15</f>
        <v>1.4. &lt; Insert cost subcategory 1.4 &gt;</v>
      </c>
      <c r="B15" s="4"/>
      <c r="C15" s="4"/>
      <c r="D15" s="4"/>
      <c r="E15" s="4"/>
      <c r="F15" s="4"/>
      <c r="G15" s="4"/>
      <c r="H15" s="4"/>
      <c r="I15" s="4"/>
      <c r="J15" s="4"/>
      <c r="K15" s="4"/>
      <c r="L15" s="35">
        <f t="shared" ref="L15:L16" si="2">SUM(B15:K15)</f>
        <v>0</v>
      </c>
      <c r="M15" s="5"/>
      <c r="N15" s="66">
        <f>L15*M15</f>
        <v>0</v>
      </c>
      <c r="O15" s="34"/>
    </row>
    <row r="16" spans="1:16" x14ac:dyDescent="0.25">
      <c r="A16" s="65" t="str">
        <f>'Claimed Eligible Costs'!A16</f>
        <v>1.5. &lt; Insert cost subcategory 1.5 &gt;</v>
      </c>
      <c r="B16" s="4"/>
      <c r="C16" s="4"/>
      <c r="D16" s="4"/>
      <c r="E16" s="4"/>
      <c r="F16" s="4"/>
      <c r="G16" s="4"/>
      <c r="H16" s="4"/>
      <c r="I16" s="4"/>
      <c r="J16" s="4"/>
      <c r="K16" s="4"/>
      <c r="L16" s="35">
        <f t="shared" si="2"/>
        <v>0</v>
      </c>
      <c r="M16" s="5"/>
      <c r="N16" s="66">
        <f>L16*M16</f>
        <v>0</v>
      </c>
      <c r="O16" s="34"/>
    </row>
    <row r="17" spans="1:15" x14ac:dyDescent="0.25">
      <c r="A17" s="37" t="s">
        <v>2</v>
      </c>
      <c r="B17" s="38">
        <f>SUM(B12:B16)</f>
        <v>0</v>
      </c>
      <c r="C17" s="38">
        <f t="shared" ref="C17:K17" si="3">SUM(C12:C16)</f>
        <v>0</v>
      </c>
      <c r="D17" s="38">
        <f t="shared" si="3"/>
        <v>0</v>
      </c>
      <c r="E17" s="38">
        <f t="shared" si="3"/>
        <v>0</v>
      </c>
      <c r="F17" s="38">
        <f t="shared" si="3"/>
        <v>0</v>
      </c>
      <c r="G17" s="38">
        <f t="shared" si="3"/>
        <v>0</v>
      </c>
      <c r="H17" s="38">
        <f t="shared" si="3"/>
        <v>0</v>
      </c>
      <c r="I17" s="38">
        <f t="shared" si="3"/>
        <v>0</v>
      </c>
      <c r="J17" s="38">
        <f t="shared" si="3"/>
        <v>0</v>
      </c>
      <c r="K17" s="38">
        <f t="shared" si="3"/>
        <v>0</v>
      </c>
      <c r="L17" s="38">
        <f>SUM(L12:L16)</f>
        <v>0</v>
      </c>
      <c r="M17" s="39"/>
      <c r="N17" s="1">
        <f>SUM(N12:N16)</f>
        <v>0</v>
      </c>
      <c r="O17" s="40"/>
    </row>
    <row r="18" spans="1:15" ht="30.6" customHeight="1" x14ac:dyDescent="0.25">
      <c r="A18" s="29" t="s">
        <v>24</v>
      </c>
      <c r="B18" s="30"/>
      <c r="C18" s="31"/>
      <c r="D18" s="31"/>
      <c r="E18" s="31"/>
      <c r="F18" s="31"/>
      <c r="G18" s="31"/>
      <c r="H18" s="31"/>
      <c r="I18" s="31"/>
      <c r="J18" s="31"/>
      <c r="K18" s="31"/>
      <c r="L18" s="31"/>
      <c r="M18" s="32"/>
      <c r="N18" s="2"/>
      <c r="O18" s="34"/>
    </row>
    <row r="19" spans="1:15" x14ac:dyDescent="0.25">
      <c r="A19" s="65" t="str">
        <f>'Claimed Eligible Costs'!A19</f>
        <v>2.1. &lt; Insert cost subcategory 2.1 (e.g. Travel)&gt;</v>
      </c>
      <c r="B19" s="4"/>
      <c r="C19" s="4"/>
      <c r="D19" s="4"/>
      <c r="E19" s="4"/>
      <c r="F19" s="4"/>
      <c r="G19" s="4"/>
      <c r="H19" s="4"/>
      <c r="I19" s="4"/>
      <c r="J19" s="4"/>
      <c r="K19" s="4"/>
      <c r="L19" s="35">
        <f>SUM(B19:K19)</f>
        <v>0</v>
      </c>
      <c r="M19" s="5"/>
      <c r="N19" s="66">
        <f>L19*M19</f>
        <v>0</v>
      </c>
      <c r="O19" s="34"/>
    </row>
    <row r="20" spans="1:15" x14ac:dyDescent="0.25">
      <c r="A20" s="65" t="str">
        <f>'Claimed Eligible Costs'!A20</f>
        <v>2.2. &lt; Insert cost subcategory 2.2 (e.g. Subsistence&gt;</v>
      </c>
      <c r="B20" s="4"/>
      <c r="C20" s="4"/>
      <c r="D20" s="4"/>
      <c r="E20" s="4"/>
      <c r="F20" s="4"/>
      <c r="G20" s="4"/>
      <c r="H20" s="4"/>
      <c r="I20" s="4"/>
      <c r="J20" s="4"/>
      <c r="K20" s="4"/>
      <c r="L20" s="35">
        <f t="shared" ref="L20:L23" si="4">SUM(B20:K20)</f>
        <v>0</v>
      </c>
      <c r="M20" s="5"/>
      <c r="N20" s="66">
        <f t="shared" ref="N20:N21" si="5">L20*M20</f>
        <v>0</v>
      </c>
      <c r="O20" s="34"/>
    </row>
    <row r="21" spans="1:15" x14ac:dyDescent="0.25">
      <c r="A21" s="65" t="str">
        <f>'Claimed Eligible Costs'!A21</f>
        <v>2.3. &lt; Insert cost subcategory 2.3 &gt;</v>
      </c>
      <c r="B21" s="4"/>
      <c r="C21" s="4"/>
      <c r="D21" s="4"/>
      <c r="E21" s="4"/>
      <c r="F21" s="4"/>
      <c r="G21" s="4"/>
      <c r="H21" s="4"/>
      <c r="I21" s="4"/>
      <c r="J21" s="4"/>
      <c r="K21" s="4"/>
      <c r="L21" s="35">
        <f t="shared" si="4"/>
        <v>0</v>
      </c>
      <c r="M21" s="5"/>
      <c r="N21" s="66">
        <f t="shared" si="5"/>
        <v>0</v>
      </c>
      <c r="O21" s="34"/>
    </row>
    <row r="22" spans="1:15" x14ac:dyDescent="0.25">
      <c r="A22" s="65" t="str">
        <f>'Claimed Eligible Costs'!A22</f>
        <v>2.4. &lt; Insert cost subcategory 2.4 &gt;</v>
      </c>
      <c r="B22" s="4"/>
      <c r="C22" s="4"/>
      <c r="D22" s="4"/>
      <c r="E22" s="4"/>
      <c r="F22" s="4"/>
      <c r="G22" s="4"/>
      <c r="H22" s="4"/>
      <c r="I22" s="4"/>
      <c r="J22" s="4"/>
      <c r="K22" s="4"/>
      <c r="L22" s="35">
        <f t="shared" si="4"/>
        <v>0</v>
      </c>
      <c r="M22" s="5"/>
      <c r="N22" s="66">
        <f>L22*M22</f>
        <v>0</v>
      </c>
      <c r="O22" s="34"/>
    </row>
    <row r="23" spans="1:15" x14ac:dyDescent="0.25">
      <c r="A23" s="65" t="str">
        <f>'Claimed Eligible Costs'!A23</f>
        <v>2.5. &lt; Insert cost subcategory 2.5 &gt;</v>
      </c>
      <c r="B23" s="4"/>
      <c r="C23" s="4"/>
      <c r="D23" s="4"/>
      <c r="E23" s="4"/>
      <c r="F23" s="4"/>
      <c r="G23" s="4"/>
      <c r="H23" s="4"/>
      <c r="I23" s="4"/>
      <c r="J23" s="4"/>
      <c r="K23" s="4"/>
      <c r="L23" s="35">
        <f t="shared" si="4"/>
        <v>0</v>
      </c>
      <c r="M23" s="5"/>
      <c r="N23" s="66">
        <f>L23*M23</f>
        <v>0</v>
      </c>
      <c r="O23" s="34"/>
    </row>
    <row r="24" spans="1:15" x14ac:dyDescent="0.25">
      <c r="A24" s="37" t="s">
        <v>3</v>
      </c>
      <c r="B24" s="38">
        <f>SUM(B19:B23)</f>
        <v>0</v>
      </c>
      <c r="C24" s="38">
        <f t="shared" ref="C24:K24" si="6">SUM(C19:C23)</f>
        <v>0</v>
      </c>
      <c r="D24" s="38">
        <f t="shared" si="6"/>
        <v>0</v>
      </c>
      <c r="E24" s="38">
        <f t="shared" si="6"/>
        <v>0</v>
      </c>
      <c r="F24" s="38">
        <f t="shared" si="6"/>
        <v>0</v>
      </c>
      <c r="G24" s="38">
        <f t="shared" si="6"/>
        <v>0</v>
      </c>
      <c r="H24" s="38">
        <f t="shared" si="6"/>
        <v>0</v>
      </c>
      <c r="I24" s="38">
        <f t="shared" si="6"/>
        <v>0</v>
      </c>
      <c r="J24" s="38">
        <f t="shared" si="6"/>
        <v>0</v>
      </c>
      <c r="K24" s="38">
        <f t="shared" si="6"/>
        <v>0</v>
      </c>
      <c r="L24" s="38">
        <f>SUM(L19:L23)</f>
        <v>0</v>
      </c>
      <c r="M24" s="39"/>
      <c r="N24" s="1">
        <f>SUM(N19:N23)</f>
        <v>0</v>
      </c>
      <c r="O24" s="40"/>
    </row>
    <row r="25" spans="1:15" ht="32.1" customHeight="1" x14ac:dyDescent="0.25">
      <c r="A25" s="29" t="s">
        <v>25</v>
      </c>
      <c r="B25" s="30"/>
      <c r="C25" s="31"/>
      <c r="D25" s="31"/>
      <c r="E25" s="31"/>
      <c r="F25" s="31"/>
      <c r="G25" s="31"/>
      <c r="H25" s="31"/>
      <c r="I25" s="31"/>
      <c r="J25" s="31"/>
      <c r="K25" s="31"/>
      <c r="L25" s="31"/>
      <c r="M25" s="32"/>
      <c r="N25" s="2"/>
      <c r="O25" s="34"/>
    </row>
    <row r="26" spans="1:15" x14ac:dyDescent="0.25">
      <c r="A26" s="65" t="str">
        <f>'Claimed Eligible Costs'!A26</f>
        <v>3.1. &lt; Insert cost subcategory 3.1  (e.g. Depreciation)&gt;</v>
      </c>
      <c r="B26" s="4"/>
      <c r="C26" s="4"/>
      <c r="D26" s="4"/>
      <c r="E26" s="4"/>
      <c r="F26" s="4"/>
      <c r="G26" s="4"/>
      <c r="H26" s="4"/>
      <c r="I26" s="4"/>
      <c r="J26" s="4"/>
      <c r="K26" s="4"/>
      <c r="L26" s="35">
        <f>SUM(B26:K26)</f>
        <v>0</v>
      </c>
      <c r="M26" s="5"/>
      <c r="N26" s="66">
        <f>L26*M26</f>
        <v>0</v>
      </c>
      <c r="O26" s="34"/>
    </row>
    <row r="27" spans="1:15" x14ac:dyDescent="0.25">
      <c r="A27" s="65" t="str">
        <f>'Claimed Eligible Costs'!A27</f>
        <v>3.2. &lt; Insert cost subcategory 3.2  (e.g. Renting and leasing)&gt;</v>
      </c>
      <c r="B27" s="4"/>
      <c r="C27" s="4"/>
      <c r="D27" s="4"/>
      <c r="E27" s="4"/>
      <c r="F27" s="4"/>
      <c r="G27" s="4"/>
      <c r="H27" s="4"/>
      <c r="I27" s="4"/>
      <c r="J27" s="4"/>
      <c r="K27" s="4"/>
      <c r="L27" s="35">
        <f t="shared" ref="L27:L30" si="7">SUM(B27:K27)</f>
        <v>0</v>
      </c>
      <c r="M27" s="5"/>
      <c r="N27" s="66">
        <f t="shared" ref="N27:N28" si="8">L27*M27</f>
        <v>0</v>
      </c>
      <c r="O27" s="34"/>
    </row>
    <row r="28" spans="1:15" x14ac:dyDescent="0.25">
      <c r="A28" s="65" t="str">
        <f>'Claimed Eligible Costs'!A28</f>
        <v>3.3. &lt; Insert cost subcategory 3.3 (e.g. Full cost of purchase)&gt;</v>
      </c>
      <c r="B28" s="4"/>
      <c r="C28" s="4"/>
      <c r="D28" s="4"/>
      <c r="E28" s="4"/>
      <c r="F28" s="4"/>
      <c r="G28" s="4"/>
      <c r="H28" s="4"/>
      <c r="I28" s="4"/>
      <c r="J28" s="4"/>
      <c r="K28" s="4"/>
      <c r="L28" s="35">
        <f t="shared" si="7"/>
        <v>0</v>
      </c>
      <c r="M28" s="5"/>
      <c r="N28" s="66">
        <f t="shared" si="8"/>
        <v>0</v>
      </c>
      <c r="O28" s="34"/>
    </row>
    <row r="29" spans="1:15" x14ac:dyDescent="0.25">
      <c r="A29" s="65" t="str">
        <f>'Claimed Eligible Costs'!A29</f>
        <v>3.4. &lt; Insert cost subcategory 3.4 &gt;</v>
      </c>
      <c r="B29" s="4"/>
      <c r="C29" s="4"/>
      <c r="D29" s="4"/>
      <c r="E29" s="4"/>
      <c r="F29" s="4"/>
      <c r="G29" s="4"/>
      <c r="H29" s="4"/>
      <c r="I29" s="4"/>
      <c r="J29" s="4"/>
      <c r="K29" s="4"/>
      <c r="L29" s="35">
        <f t="shared" si="7"/>
        <v>0</v>
      </c>
      <c r="M29" s="5"/>
      <c r="N29" s="66">
        <f>L29*M29</f>
        <v>0</v>
      </c>
      <c r="O29" s="34"/>
    </row>
    <row r="30" spans="1:15" x14ac:dyDescent="0.25">
      <c r="A30" s="65" t="str">
        <f>'Claimed Eligible Costs'!A30</f>
        <v>3.5. &lt; Insert cost subcategory 3.5 &gt;</v>
      </c>
      <c r="B30" s="4"/>
      <c r="C30" s="4"/>
      <c r="D30" s="4"/>
      <c r="E30" s="4"/>
      <c r="F30" s="4"/>
      <c r="G30" s="4"/>
      <c r="H30" s="4"/>
      <c r="I30" s="4"/>
      <c r="J30" s="4"/>
      <c r="K30" s="4"/>
      <c r="L30" s="35">
        <f t="shared" si="7"/>
        <v>0</v>
      </c>
      <c r="M30" s="5"/>
      <c r="N30" s="66">
        <f>L30*M30</f>
        <v>0</v>
      </c>
      <c r="O30" s="34"/>
    </row>
    <row r="31" spans="1:15" x14ac:dyDescent="0.25">
      <c r="A31" s="37" t="s">
        <v>14</v>
      </c>
      <c r="B31" s="38">
        <f>SUM(B26:B30)</f>
        <v>0</v>
      </c>
      <c r="C31" s="38">
        <f t="shared" ref="C31:D31" si="9">SUM(C26:C30)</f>
        <v>0</v>
      </c>
      <c r="D31" s="38">
        <f t="shared" si="9"/>
        <v>0</v>
      </c>
      <c r="E31" s="38">
        <f>SUM(E26:E30)</f>
        <v>0</v>
      </c>
      <c r="F31" s="38">
        <f t="shared" ref="F31:K31" si="10">SUM(F26:F30)</f>
        <v>0</v>
      </c>
      <c r="G31" s="38">
        <f t="shared" si="10"/>
        <v>0</v>
      </c>
      <c r="H31" s="38">
        <f t="shared" si="10"/>
        <v>0</v>
      </c>
      <c r="I31" s="38">
        <f t="shared" si="10"/>
        <v>0</v>
      </c>
      <c r="J31" s="38">
        <f t="shared" si="10"/>
        <v>0</v>
      </c>
      <c r="K31" s="38">
        <f t="shared" si="10"/>
        <v>0</v>
      </c>
      <c r="L31" s="38">
        <f>SUM(L26:L30)</f>
        <v>0</v>
      </c>
      <c r="M31" s="39"/>
      <c r="N31" s="1">
        <f>SUM(N26:N30)</f>
        <v>0</v>
      </c>
      <c r="O31" s="40"/>
    </row>
    <row r="32" spans="1:15" ht="30.6" customHeight="1" x14ac:dyDescent="0.25">
      <c r="A32" s="29" t="s">
        <v>26</v>
      </c>
      <c r="B32" s="30"/>
      <c r="C32" s="31"/>
      <c r="D32" s="31"/>
      <c r="E32" s="31"/>
      <c r="F32" s="31"/>
      <c r="G32" s="31"/>
      <c r="H32" s="31"/>
      <c r="I32" s="31"/>
      <c r="J32" s="31"/>
      <c r="K32" s="31"/>
      <c r="L32" s="31"/>
      <c r="M32" s="32"/>
      <c r="N32" s="2"/>
      <c r="O32" s="34"/>
    </row>
    <row r="33" spans="1:15" x14ac:dyDescent="0.25">
      <c r="A33" s="65" t="str">
        <f>'Claimed Eligible Costs'!A33</f>
        <v>4.1. &lt; Insert cost subcategory 4.1  (e.g. Consumables)&gt;</v>
      </c>
      <c r="B33" s="4"/>
      <c r="C33" s="4"/>
      <c r="D33" s="4"/>
      <c r="E33" s="4"/>
      <c r="F33" s="4"/>
      <c r="G33" s="4"/>
      <c r="H33" s="4"/>
      <c r="I33" s="4"/>
      <c r="J33" s="4"/>
      <c r="K33" s="4"/>
      <c r="L33" s="35">
        <f>SUM(B33:K33)</f>
        <v>0</v>
      </c>
      <c r="M33" s="5"/>
      <c r="N33" s="66">
        <f>L33*M33</f>
        <v>0</v>
      </c>
      <c r="O33" s="34"/>
    </row>
    <row r="34" spans="1:15" x14ac:dyDescent="0.25">
      <c r="A34" s="65" t="str">
        <f>'Claimed Eligible Costs'!A34</f>
        <v>4.2. &lt; Insert cost subcategory 4.2  (e.g. Supplies)&gt;</v>
      </c>
      <c r="B34" s="4"/>
      <c r="C34" s="4"/>
      <c r="D34" s="4"/>
      <c r="E34" s="4"/>
      <c r="F34" s="4"/>
      <c r="G34" s="4"/>
      <c r="H34" s="4"/>
      <c r="I34" s="4"/>
      <c r="J34" s="4"/>
      <c r="K34" s="4"/>
      <c r="L34" s="35">
        <f t="shared" ref="L34:L35" si="11">SUM(B34:K34)</f>
        <v>0</v>
      </c>
      <c r="M34" s="5"/>
      <c r="N34" s="66">
        <f t="shared" ref="N34:N35" si="12">L34*M34</f>
        <v>0</v>
      </c>
      <c r="O34" s="34"/>
    </row>
    <row r="35" spans="1:15" x14ac:dyDescent="0.25">
      <c r="A35" s="65" t="str">
        <f>'Claimed Eligible Costs'!A35</f>
        <v>4.3. &lt; Insert cost subcategory 4.3 &gt;</v>
      </c>
      <c r="B35" s="4"/>
      <c r="C35" s="4"/>
      <c r="D35" s="4"/>
      <c r="E35" s="4"/>
      <c r="F35" s="4"/>
      <c r="G35" s="4"/>
      <c r="H35" s="4"/>
      <c r="I35" s="4"/>
      <c r="J35" s="4"/>
      <c r="K35" s="4"/>
      <c r="L35" s="35">
        <f t="shared" si="11"/>
        <v>0</v>
      </c>
      <c r="M35" s="5"/>
      <c r="N35" s="66">
        <f t="shared" si="12"/>
        <v>0</v>
      </c>
      <c r="O35" s="34"/>
    </row>
    <row r="36" spans="1:15" x14ac:dyDescent="0.25">
      <c r="A36" s="65" t="str">
        <f>'Claimed Eligible Costs'!A36</f>
        <v>4.4. &lt; Insert cost subcategory 4.4 &gt;</v>
      </c>
      <c r="B36" s="4"/>
      <c r="C36" s="4"/>
      <c r="D36" s="4"/>
      <c r="E36" s="4"/>
      <c r="F36" s="4"/>
      <c r="G36" s="4"/>
      <c r="H36" s="4"/>
      <c r="I36" s="4"/>
      <c r="J36" s="4"/>
      <c r="K36" s="4"/>
      <c r="L36" s="35">
        <f>SUM(B36:K36)</f>
        <v>0</v>
      </c>
      <c r="M36" s="5"/>
      <c r="N36" s="66">
        <f>L36*M36</f>
        <v>0</v>
      </c>
      <c r="O36" s="34"/>
    </row>
    <row r="37" spans="1:15" x14ac:dyDescent="0.25">
      <c r="A37" s="65" t="str">
        <f>'Claimed Eligible Costs'!A37</f>
        <v>4.5. &lt; Insert cost subcategory 4.5 &gt;</v>
      </c>
      <c r="B37" s="4"/>
      <c r="C37" s="4"/>
      <c r="D37" s="4"/>
      <c r="E37" s="4"/>
      <c r="F37" s="4"/>
      <c r="G37" s="4"/>
      <c r="H37" s="4"/>
      <c r="I37" s="4"/>
      <c r="J37" s="4"/>
      <c r="K37" s="4"/>
      <c r="L37" s="35">
        <f t="shared" ref="L37" si="13">SUM(B37:K37)</f>
        <v>0</v>
      </c>
      <c r="M37" s="5"/>
      <c r="N37" s="66">
        <f>L37*M37</f>
        <v>0</v>
      </c>
      <c r="O37" s="34"/>
    </row>
    <row r="38" spans="1:15" x14ac:dyDescent="0.25">
      <c r="A38" s="37" t="s">
        <v>27</v>
      </c>
      <c r="B38" s="38">
        <f>SUM(B33:B37)</f>
        <v>0</v>
      </c>
      <c r="C38" s="38">
        <f t="shared" ref="C38:K38" si="14">SUM(C33:C37)</f>
        <v>0</v>
      </c>
      <c r="D38" s="38">
        <f t="shared" si="14"/>
        <v>0</v>
      </c>
      <c r="E38" s="38">
        <f t="shared" si="14"/>
        <v>0</v>
      </c>
      <c r="F38" s="38">
        <f t="shared" si="14"/>
        <v>0</v>
      </c>
      <c r="G38" s="38">
        <f t="shared" si="14"/>
        <v>0</v>
      </c>
      <c r="H38" s="38">
        <f t="shared" si="14"/>
        <v>0</v>
      </c>
      <c r="I38" s="38">
        <f t="shared" si="14"/>
        <v>0</v>
      </c>
      <c r="J38" s="38">
        <f t="shared" si="14"/>
        <v>0</v>
      </c>
      <c r="K38" s="38">
        <f t="shared" si="14"/>
        <v>0</v>
      </c>
      <c r="L38" s="38">
        <f>SUM(L33:L37)</f>
        <v>0</v>
      </c>
      <c r="M38" s="39"/>
      <c r="N38" s="1">
        <f>SUM(N33:N37)</f>
        <v>0</v>
      </c>
      <c r="O38" s="40"/>
    </row>
    <row r="39" spans="1:15" ht="33" customHeight="1" x14ac:dyDescent="0.25">
      <c r="A39" s="29" t="s">
        <v>29</v>
      </c>
      <c r="B39" s="30"/>
      <c r="C39" s="31"/>
      <c r="D39" s="31"/>
      <c r="E39" s="31"/>
      <c r="F39" s="31"/>
      <c r="G39" s="31"/>
      <c r="H39" s="31"/>
      <c r="I39" s="31"/>
      <c r="J39" s="31"/>
      <c r="K39" s="31"/>
      <c r="L39" s="31"/>
      <c r="M39" s="32"/>
      <c r="N39" s="2"/>
      <c r="O39" s="34"/>
    </row>
    <row r="40" spans="1:15" x14ac:dyDescent="0.25">
      <c r="A40" s="65" t="str">
        <f>'Claimed Eligible Costs'!A40</f>
        <v>5.1. &lt; Insert cost subcategory 5.1  (e.g. Dissemination)&gt;</v>
      </c>
      <c r="B40" s="4"/>
      <c r="C40" s="4"/>
      <c r="D40" s="4"/>
      <c r="E40" s="4"/>
      <c r="F40" s="4"/>
      <c r="G40" s="4"/>
      <c r="H40" s="4"/>
      <c r="I40" s="4"/>
      <c r="J40" s="4"/>
      <c r="K40" s="4"/>
      <c r="L40" s="35">
        <f>SUM(B40:K40)</f>
        <v>0</v>
      </c>
      <c r="M40" s="5"/>
      <c r="N40" s="66">
        <f>L40*M40</f>
        <v>0</v>
      </c>
      <c r="O40" s="34"/>
    </row>
    <row r="41" spans="1:15" x14ac:dyDescent="0.25">
      <c r="A41" s="65" t="str">
        <f>'Claimed Eligible Costs'!A41</f>
        <v>5.2. &lt; Insert cost subcategory 5.2  (e.g. Reproduction)&gt;</v>
      </c>
      <c r="B41" s="4"/>
      <c r="C41" s="4"/>
      <c r="D41" s="4"/>
      <c r="E41" s="4"/>
      <c r="F41" s="4"/>
      <c r="G41" s="4"/>
      <c r="H41" s="4"/>
      <c r="I41" s="4"/>
      <c r="J41" s="4"/>
      <c r="K41" s="4"/>
      <c r="L41" s="35">
        <f t="shared" ref="L41:L44" si="15">SUM(B41:K41)</f>
        <v>0</v>
      </c>
      <c r="M41" s="5"/>
      <c r="N41" s="66">
        <f t="shared" ref="N41:N42" si="16">L41*M41</f>
        <v>0</v>
      </c>
      <c r="O41" s="34"/>
    </row>
    <row r="42" spans="1:15" x14ac:dyDescent="0.25">
      <c r="A42" s="65" t="str">
        <f>'Claimed Eligible Costs'!A42</f>
        <v>5.3. &lt; Insert cost subcategory 5.3 &gt;</v>
      </c>
      <c r="B42" s="4"/>
      <c r="C42" s="4"/>
      <c r="D42" s="4"/>
      <c r="E42" s="4"/>
      <c r="F42" s="4"/>
      <c r="G42" s="4"/>
      <c r="H42" s="4"/>
      <c r="I42" s="4"/>
      <c r="J42" s="4"/>
      <c r="K42" s="4"/>
      <c r="L42" s="35">
        <f>SUM(B42:K42)</f>
        <v>0</v>
      </c>
      <c r="M42" s="5"/>
      <c r="N42" s="66">
        <f t="shared" si="16"/>
        <v>0</v>
      </c>
      <c r="O42" s="34"/>
    </row>
    <row r="43" spans="1:15" x14ac:dyDescent="0.25">
      <c r="A43" s="65" t="str">
        <f>'Claimed Eligible Costs'!A43</f>
        <v>5.4. &lt; Insert cost subcategory 5.4 &gt;</v>
      </c>
      <c r="B43" s="4"/>
      <c r="C43" s="4"/>
      <c r="D43" s="4"/>
      <c r="E43" s="4"/>
      <c r="F43" s="4"/>
      <c r="G43" s="4"/>
      <c r="H43" s="4"/>
      <c r="I43" s="4"/>
      <c r="J43" s="4"/>
      <c r="K43" s="4"/>
      <c r="L43" s="35">
        <f>SUM(B43:K43)</f>
        <v>0</v>
      </c>
      <c r="M43" s="5"/>
      <c r="N43" s="66">
        <f>L43*M43</f>
        <v>0</v>
      </c>
      <c r="O43" s="34"/>
    </row>
    <row r="44" spans="1:15" x14ac:dyDescent="0.25">
      <c r="A44" s="65" t="str">
        <f>'Claimed Eligible Costs'!A44</f>
        <v>5.5. &lt; Insert cost subcategory 5.5 &gt;</v>
      </c>
      <c r="B44" s="4"/>
      <c r="C44" s="4"/>
      <c r="D44" s="4"/>
      <c r="E44" s="4"/>
      <c r="F44" s="4"/>
      <c r="G44" s="4"/>
      <c r="H44" s="4"/>
      <c r="I44" s="4"/>
      <c r="J44" s="4"/>
      <c r="K44" s="4"/>
      <c r="L44" s="35">
        <f t="shared" si="15"/>
        <v>0</v>
      </c>
      <c r="M44" s="5"/>
      <c r="N44" s="66">
        <f>L44*M44</f>
        <v>0</v>
      </c>
      <c r="O44" s="34"/>
    </row>
    <row r="45" spans="1:15" x14ac:dyDescent="0.25">
      <c r="A45" s="37" t="s">
        <v>28</v>
      </c>
      <c r="B45" s="38">
        <f>SUM(B40:B44)</f>
        <v>0</v>
      </c>
      <c r="C45" s="38">
        <f t="shared" ref="C45:H45" si="17">SUM(C40:C44)</f>
        <v>0</v>
      </c>
      <c r="D45" s="38">
        <f t="shared" si="17"/>
        <v>0</v>
      </c>
      <c r="E45" s="38">
        <f t="shared" si="17"/>
        <v>0</v>
      </c>
      <c r="F45" s="38">
        <f t="shared" si="17"/>
        <v>0</v>
      </c>
      <c r="G45" s="38">
        <f t="shared" si="17"/>
        <v>0</v>
      </c>
      <c r="H45" s="38">
        <f t="shared" si="17"/>
        <v>0</v>
      </c>
      <c r="I45" s="38">
        <f>SUM(I40:I44)</f>
        <v>0</v>
      </c>
      <c r="J45" s="38">
        <f t="shared" ref="J45" si="18">SUM(J40:J44)</f>
        <v>0</v>
      </c>
      <c r="K45" s="38">
        <f>SUM(K40:K44)</f>
        <v>0</v>
      </c>
      <c r="L45" s="38">
        <f>SUM(L40:L44)</f>
        <v>0</v>
      </c>
      <c r="M45" s="39"/>
      <c r="N45" s="1">
        <f>SUM(N40:N44)</f>
        <v>0</v>
      </c>
      <c r="O45" s="40"/>
    </row>
    <row r="46" spans="1:15" ht="30.6" customHeight="1" x14ac:dyDescent="0.25">
      <c r="A46" s="41" t="s">
        <v>31</v>
      </c>
      <c r="B46" s="30"/>
      <c r="C46" s="31"/>
      <c r="D46" s="31"/>
      <c r="E46" s="31"/>
      <c r="F46" s="31"/>
      <c r="G46" s="31"/>
      <c r="H46" s="31"/>
      <c r="I46" s="31"/>
      <c r="J46" s="31"/>
      <c r="K46" s="31"/>
      <c r="L46" s="31"/>
      <c r="M46" s="32"/>
      <c r="N46" s="2"/>
      <c r="O46" s="34"/>
    </row>
    <row r="47" spans="1:15" x14ac:dyDescent="0.25">
      <c r="A47" s="65" t="str">
        <f>'Claimed Eligible Costs'!A47</f>
        <v>6.1. &lt; Insert cost subcategory 6.1 (e.g. Value Added Tax)&gt;</v>
      </c>
      <c r="B47" s="4"/>
      <c r="C47" s="4"/>
      <c r="D47" s="4"/>
      <c r="E47" s="4"/>
      <c r="F47" s="4"/>
      <c r="G47" s="4"/>
      <c r="H47" s="4"/>
      <c r="I47" s="4"/>
      <c r="J47" s="4"/>
      <c r="K47" s="4"/>
      <c r="L47" s="35">
        <f>SUM(B47:K47)</f>
        <v>0</v>
      </c>
      <c r="M47" s="5"/>
      <c r="N47" s="66">
        <f>L47*M47</f>
        <v>0</v>
      </c>
      <c r="O47" s="34"/>
    </row>
    <row r="48" spans="1:15" x14ac:dyDescent="0.25">
      <c r="A48" s="65" t="str">
        <f>'Claimed Eligible Costs'!A48</f>
        <v>6.2. &lt; Insert cost subcategory 6.2 &gt;</v>
      </c>
      <c r="B48" s="4"/>
      <c r="C48" s="4"/>
      <c r="D48" s="4"/>
      <c r="E48" s="4"/>
      <c r="F48" s="4"/>
      <c r="G48" s="4"/>
      <c r="H48" s="4"/>
      <c r="I48" s="4"/>
      <c r="J48" s="4"/>
      <c r="K48" s="4"/>
      <c r="L48" s="35">
        <f t="shared" ref="L48" si="19">SUM(B48:K48)</f>
        <v>0</v>
      </c>
      <c r="M48" s="5"/>
      <c r="N48" s="66">
        <f t="shared" ref="N48:N49" si="20">L48*M48</f>
        <v>0</v>
      </c>
      <c r="O48" s="34"/>
    </row>
    <row r="49" spans="1:24" x14ac:dyDescent="0.25">
      <c r="A49" s="65" t="str">
        <f>'Claimed Eligible Costs'!A49</f>
        <v>6.3. &lt; Insert cost subcategory 6.3 &gt;</v>
      </c>
      <c r="B49" s="4"/>
      <c r="C49" s="4"/>
      <c r="D49" s="4"/>
      <c r="E49" s="4"/>
      <c r="F49" s="4"/>
      <c r="G49" s="4"/>
      <c r="H49" s="4"/>
      <c r="I49" s="4"/>
      <c r="J49" s="4"/>
      <c r="K49" s="4"/>
      <c r="L49" s="35">
        <f>SUM(B49:K49)</f>
        <v>0</v>
      </c>
      <c r="M49" s="5"/>
      <c r="N49" s="66">
        <f t="shared" si="20"/>
        <v>0</v>
      </c>
      <c r="O49" s="34"/>
    </row>
    <row r="50" spans="1:24" x14ac:dyDescent="0.25">
      <c r="A50" s="65" t="str">
        <f>'Claimed Eligible Costs'!A50</f>
        <v>6.4. &lt; Insert cost subcategory 6.4 &gt;</v>
      </c>
      <c r="B50" s="4"/>
      <c r="C50" s="4"/>
      <c r="D50" s="4"/>
      <c r="E50" s="4"/>
      <c r="F50" s="4"/>
      <c r="G50" s="4"/>
      <c r="H50" s="4"/>
      <c r="I50" s="4"/>
      <c r="J50" s="4"/>
      <c r="K50" s="4"/>
      <c r="L50" s="35">
        <f>SUM(B50:K50)</f>
        <v>0</v>
      </c>
      <c r="M50" s="5"/>
      <c r="N50" s="66">
        <f>L50*M50</f>
        <v>0</v>
      </c>
      <c r="O50" s="34"/>
    </row>
    <row r="51" spans="1:24" x14ac:dyDescent="0.25">
      <c r="A51" s="65" t="str">
        <f>'Claimed Eligible Costs'!A51</f>
        <v>6.5. &lt; Insert cost subcategory 6.5 &gt;</v>
      </c>
      <c r="B51" s="4"/>
      <c r="C51" s="4"/>
      <c r="D51" s="4"/>
      <c r="E51" s="4"/>
      <c r="F51" s="4"/>
      <c r="G51" s="4"/>
      <c r="H51" s="4"/>
      <c r="I51" s="4"/>
      <c r="J51" s="4"/>
      <c r="K51" s="4"/>
      <c r="L51" s="35">
        <f>SUM(B51:K51)</f>
        <v>0</v>
      </c>
      <c r="M51" s="5"/>
      <c r="N51" s="66">
        <f>L51*M51</f>
        <v>0</v>
      </c>
      <c r="O51" s="34"/>
    </row>
    <row r="52" spans="1:24" x14ac:dyDescent="0.25">
      <c r="A52" s="37" t="s">
        <v>30</v>
      </c>
      <c r="B52" s="38">
        <f>SUM(B47:B51)</f>
        <v>0</v>
      </c>
      <c r="C52" s="38">
        <f t="shared" ref="C52:K52" si="21">SUM(C47:C51)</f>
        <v>0</v>
      </c>
      <c r="D52" s="38">
        <f t="shared" si="21"/>
        <v>0</v>
      </c>
      <c r="E52" s="38">
        <f t="shared" si="21"/>
        <v>0</v>
      </c>
      <c r="F52" s="38">
        <f t="shared" si="21"/>
        <v>0</v>
      </c>
      <c r="G52" s="38">
        <f t="shared" si="21"/>
        <v>0</v>
      </c>
      <c r="H52" s="38">
        <f t="shared" si="21"/>
        <v>0</v>
      </c>
      <c r="I52" s="38">
        <f t="shared" si="21"/>
        <v>0</v>
      </c>
      <c r="J52" s="38">
        <f t="shared" si="21"/>
        <v>0</v>
      </c>
      <c r="K52" s="38">
        <f t="shared" si="21"/>
        <v>0</v>
      </c>
      <c r="L52" s="38">
        <f>SUM(L47:L51)</f>
        <v>0</v>
      </c>
      <c r="M52" s="39"/>
      <c r="N52" s="1">
        <f>SUM(N47:N51)</f>
        <v>0</v>
      </c>
      <c r="O52" s="40"/>
    </row>
    <row r="53" spans="1:24" ht="16.5" thickBot="1" x14ac:dyDescent="0.25">
      <c r="A53" s="176"/>
      <c r="B53" s="177"/>
      <c r="C53" s="177"/>
      <c r="D53" s="177"/>
      <c r="E53" s="177"/>
      <c r="F53" s="177"/>
      <c r="G53" s="177"/>
      <c r="H53" s="177"/>
      <c r="I53" s="177"/>
      <c r="J53" s="177"/>
      <c r="K53" s="177"/>
      <c r="L53" s="177"/>
      <c r="M53" s="177"/>
      <c r="N53" s="177"/>
    </row>
    <row r="54" spans="1:24" ht="30.6" customHeight="1" thickBot="1" x14ac:dyDescent="0.3">
      <c r="A54" s="42" t="s">
        <v>144</v>
      </c>
      <c r="B54" s="38">
        <f t="shared" ref="B54:L54" si="22">SUM(B17,B24,B31,B38,B45,B52)</f>
        <v>0</v>
      </c>
      <c r="C54" s="38">
        <f t="shared" si="22"/>
        <v>0</v>
      </c>
      <c r="D54" s="38">
        <f t="shared" si="22"/>
        <v>0</v>
      </c>
      <c r="E54" s="38">
        <f t="shared" si="22"/>
        <v>0</v>
      </c>
      <c r="F54" s="38">
        <f t="shared" si="22"/>
        <v>0</v>
      </c>
      <c r="G54" s="38">
        <f t="shared" si="22"/>
        <v>0</v>
      </c>
      <c r="H54" s="38">
        <f t="shared" si="22"/>
        <v>0</v>
      </c>
      <c r="I54" s="38">
        <f t="shared" si="22"/>
        <v>0</v>
      </c>
      <c r="J54" s="38">
        <f t="shared" si="22"/>
        <v>0</v>
      </c>
      <c r="K54" s="43">
        <f t="shared" si="22"/>
        <v>0</v>
      </c>
      <c r="L54" s="44">
        <f t="shared" si="22"/>
        <v>0</v>
      </c>
      <c r="M54" s="178"/>
      <c r="N54" s="178"/>
      <c r="O54" s="178"/>
    </row>
    <row r="55" spans="1:24" ht="30.6" customHeight="1" thickBot="1" x14ac:dyDescent="0.25">
      <c r="A55" s="45" t="s">
        <v>145</v>
      </c>
      <c r="B55" s="38">
        <f>SUM(B12*$M12,B13*$M13,B14*$M14,B15*$M15,B16*$M16,B19*$M19,B20*$M20,B21*$M21,B22*$M22,B23*$M23,B26*$M26,B27*$M27,B28*$M28,B29*$M29,B30*$M30,B33*$M33,B34*$M34,B35*$M35,B36*$M36,B37*$M37,B40*$M40,B41*$M41,B42*$M42,B43*$M43,B44*$M44,B47*$M47,B48*$M48,B49*$M49,B50*$M50,B51*$M51)</f>
        <v>0</v>
      </c>
      <c r="C55" s="38">
        <f t="shared" ref="C55:G55" si="23">SUM(C12*$M12,C13*$M13,C14*$M14,C15*$M15,C16*$M16,C19*$M19,C20*$M20,C21*$M21,C22*$M22,C23*$M23,C26*$M26,C27*$M27,C28*$M28,C29*$M29,C30*$M30,C33*$M33,C34*$M34,C35*$M35,C36*$M36,C37*$M37,C40*$M40,C41*$M41,C42*$M42,C43*$M43,C44*$M44,C47*$M47,C48*$M48,C49*$M49,C50*$M50,C51*$M51)</f>
        <v>0</v>
      </c>
      <c r="D55" s="38">
        <f t="shared" si="23"/>
        <v>0</v>
      </c>
      <c r="E55" s="38">
        <f t="shared" si="23"/>
        <v>0</v>
      </c>
      <c r="F55" s="38">
        <f t="shared" si="23"/>
        <v>0</v>
      </c>
      <c r="G55" s="38">
        <f t="shared" si="23"/>
        <v>0</v>
      </c>
      <c r="H55" s="38">
        <f>SUM(H12*$M12,H13*$M13,H14*$M14,H15*$M15,H16*$M16,H19*$M19,H20*$M20,H21*$M21,H22*$M22,H23*$M23,H26*$M26,H27*$M27,H28*$M28,H29*$M29,H30*$M30,H33*$M33,H34*$M34,H35*$M35,H36*$M36,H37*$M37,H40*$M40,H41*$M41,H42*$M42,H43*$M43,H44*$M44,H47*$M47,H48*$M48,H49*$M49,H50*$M50,H51*$M51)</f>
        <v>0</v>
      </c>
      <c r="I55" s="38">
        <f>SUM(I12*$M12,I13*$M13,I14*$M14,I15*$M15,I16*$M16,I19*$M19,I20*$M20,I21*$M21,I22*$M22,I23*$M23,I26*$M26,I27*$M27,I28*$M28,I29*$M29,I30*$M30,I33*$M33,I34*$M34,I35*$M35,I36*$M36,I37*$M37,I40*$M40,I41*$M41,I42*$M42,I43*$M43,I44*$M44,I47*$M47,I48*$M48,I49*$M49,I50*$M50,I51*$M51)</f>
        <v>0</v>
      </c>
      <c r="J55" s="38">
        <f>SUM(J12*$M12,J13*$M13,J14*$M14,J15*$M15,J16*$M16,J19*$M19,J20*$M20,J21*$M21,J22*$M22,J23*$M23,J26*$M26,J27*$M27,J28*$M28,J29*$M29,J30*$M30,J33*$M33,J34*$M34,J35*$M35,J36*$M36,J37*$M37,J40*$M40,J41*$M41,J42*$M42,J43*$M43,J44*$M44,J47*$M47,J48*$M48,J49*$M49,J50*$M50,J51*$M51)</f>
        <v>0</v>
      </c>
      <c r="K55" s="38">
        <f>SUM(K12*$M12,K13*$M13,K14*$M14,K15*$M15,K16*$M16,K19*$M19,K20*$M20,K21*$M21,K22*$M22,K23*$M23,K26*$M26,K27*$M27,K28*$M28,K29*$M29,K30*$M30,K33*$M33,K34*$M34,K35*$M35,K36*$M36,K37*$M37,K40*$M40,K41*$M41,K42*$M42,K43*$M43,K44*$M44,K47*$M47,K48*$M48,K49*$M49,K50*$M50,K51*$M51)</f>
        <v>0</v>
      </c>
      <c r="L55" s="179"/>
      <c r="M55" s="180"/>
      <c r="N55" s="44">
        <f>SUM(N17,N24,N31,N38,N45,N52)</f>
        <v>0</v>
      </c>
      <c r="O55" s="181" t="s">
        <v>77</v>
      </c>
      <c r="P55" s="182"/>
      <c r="Q55" s="182"/>
      <c r="R55" s="182"/>
      <c r="S55" s="182"/>
      <c r="T55" s="182"/>
      <c r="U55" s="182"/>
      <c r="V55" s="182"/>
      <c r="W55" s="182"/>
      <c r="X55" s="46"/>
    </row>
    <row r="56" spans="1:24" ht="30.6" customHeight="1" thickBot="1" x14ac:dyDescent="0.25">
      <c r="A56" s="45" t="s">
        <v>76</v>
      </c>
      <c r="B56" s="160"/>
      <c r="C56" s="160"/>
      <c r="D56" s="160"/>
      <c r="E56" s="160"/>
      <c r="F56" s="160"/>
      <c r="G56" s="160"/>
      <c r="H56" s="160"/>
      <c r="I56" s="160"/>
      <c r="J56" s="160"/>
      <c r="K56" s="160"/>
      <c r="L56" s="160"/>
      <c r="M56" s="161"/>
      <c r="N56" s="117" t="str">
        <f>IF(L54=0,"",N55/L54)</f>
        <v/>
      </c>
      <c r="O56" s="181" t="s">
        <v>78</v>
      </c>
      <c r="P56" s="182"/>
      <c r="Q56" s="182"/>
      <c r="R56" s="182"/>
      <c r="S56" s="182"/>
      <c r="T56" s="182"/>
      <c r="U56" s="182"/>
      <c r="V56" s="182"/>
      <c r="W56" s="182"/>
      <c r="X56" s="46"/>
    </row>
    <row r="57" spans="1:24" s="17" customFormat="1" x14ac:dyDescent="0.2"/>
    <row r="58" spans="1:24" ht="30.6" customHeight="1" x14ac:dyDescent="0.25">
      <c r="A58" s="143" t="s">
        <v>60</v>
      </c>
      <c r="B58" s="144"/>
      <c r="C58" s="144"/>
      <c r="D58" s="144"/>
      <c r="E58" s="144"/>
      <c r="F58" s="144"/>
      <c r="G58" s="144"/>
      <c r="H58" s="144"/>
      <c r="I58" s="144"/>
      <c r="J58" s="144"/>
      <c r="K58" s="144"/>
      <c r="L58" s="144"/>
      <c r="M58" s="144"/>
      <c r="N58" s="144"/>
      <c r="O58" s="144"/>
    </row>
    <row r="59" spans="1:24" ht="30.6" customHeight="1" x14ac:dyDescent="0.2">
      <c r="A59" s="158" t="s">
        <v>165</v>
      </c>
      <c r="B59" s="159"/>
      <c r="C59" s="159"/>
      <c r="D59" s="159"/>
      <c r="E59" s="159"/>
      <c r="F59" s="159"/>
      <c r="G59" s="159"/>
      <c r="H59" s="159"/>
      <c r="I59" s="159"/>
      <c r="J59" s="159"/>
      <c r="K59" s="159"/>
      <c r="L59" s="159"/>
      <c r="M59" s="159"/>
      <c r="N59" s="159"/>
      <c r="O59" s="159"/>
    </row>
    <row r="60" spans="1:24" ht="30.6" customHeight="1" x14ac:dyDescent="0.2">
      <c r="A60" s="147" t="s">
        <v>146</v>
      </c>
      <c r="B60" s="148"/>
      <c r="C60" s="148"/>
      <c r="D60" s="148"/>
      <c r="E60" s="148"/>
      <c r="F60" s="148"/>
      <c r="G60" s="148"/>
      <c r="H60" s="148"/>
      <c r="I60" s="148"/>
      <c r="J60" s="148"/>
      <c r="K60" s="148"/>
      <c r="L60" s="148"/>
      <c r="M60" s="148"/>
      <c r="N60" s="148"/>
      <c r="O60" s="149"/>
    </row>
    <row r="62" spans="1:24" ht="16.5" thickBot="1" x14ac:dyDescent="0.25"/>
    <row r="63" spans="1:24" s="47" customFormat="1" ht="58.35" customHeight="1" thickBot="1" x14ac:dyDescent="0.25">
      <c r="A63" s="150" t="s">
        <v>147</v>
      </c>
      <c r="B63" s="151"/>
      <c r="C63" s="100"/>
      <c r="D63" s="100"/>
      <c r="E63" s="100"/>
      <c r="F63" s="101"/>
      <c r="G63" s="101"/>
      <c r="H63" s="101"/>
      <c r="I63" s="101"/>
      <c r="J63" s="101"/>
      <c r="K63" s="150" t="s">
        <v>148</v>
      </c>
      <c r="L63" s="152"/>
      <c r="M63" s="152"/>
      <c r="N63" s="151"/>
    </row>
    <row r="64" spans="1:24" s="47" customFormat="1" ht="30.6" customHeight="1" x14ac:dyDescent="0.2">
      <c r="A64" s="48" t="s">
        <v>7</v>
      </c>
      <c r="B64" s="48" t="s">
        <v>4</v>
      </c>
      <c r="C64" s="49"/>
      <c r="D64" s="49"/>
      <c r="E64" s="49"/>
      <c r="J64" s="50"/>
      <c r="K64" s="153" t="s">
        <v>8</v>
      </c>
      <c r="L64" s="154"/>
      <c r="M64" s="154"/>
      <c r="N64" s="51" t="s">
        <v>9</v>
      </c>
    </row>
    <row r="65" spans="1:15" s="47" customFormat="1" ht="30.6" customHeight="1" x14ac:dyDescent="0.2">
      <c r="A65" s="102" t="s">
        <v>149</v>
      </c>
      <c r="B65" s="67">
        <f>L54</f>
        <v>0</v>
      </c>
      <c r="C65" s="52"/>
      <c r="D65" s="53"/>
      <c r="E65" s="53"/>
      <c r="K65" s="140" t="s">
        <v>1</v>
      </c>
      <c r="L65" s="141"/>
      <c r="M65" s="141"/>
      <c r="N65" s="142"/>
    </row>
    <row r="66" spans="1:15" s="47" customFormat="1" ht="30.6" customHeight="1" x14ac:dyDescent="0.2">
      <c r="A66" s="102" t="s">
        <v>6</v>
      </c>
      <c r="B66" s="71"/>
      <c r="C66" s="52"/>
      <c r="D66" s="53"/>
      <c r="E66" s="53"/>
      <c r="J66" s="54"/>
      <c r="K66" s="155" t="s">
        <v>61</v>
      </c>
      <c r="L66" s="156"/>
      <c r="M66" s="156"/>
      <c r="N66" s="114">
        <f>N55</f>
        <v>0</v>
      </c>
    </row>
    <row r="67" spans="1:15" s="47" customFormat="1" ht="30.6" customHeight="1" x14ac:dyDescent="0.2">
      <c r="A67" s="102" t="s">
        <v>150</v>
      </c>
      <c r="B67" s="67">
        <f>N71</f>
        <v>0</v>
      </c>
      <c r="C67" s="52"/>
      <c r="D67" s="53"/>
      <c r="E67" s="53"/>
      <c r="K67" s="140" t="s">
        <v>10</v>
      </c>
      <c r="L67" s="141"/>
      <c r="M67" s="141"/>
      <c r="N67" s="142"/>
    </row>
    <row r="68" spans="1:15" s="47" customFormat="1" ht="30.6" customHeight="1" x14ac:dyDescent="0.2">
      <c r="A68" s="55" t="s">
        <v>64</v>
      </c>
      <c r="B68" s="69">
        <f>SUM(B65:B67)</f>
        <v>0</v>
      </c>
      <c r="C68" s="53"/>
      <c r="D68" s="53"/>
      <c r="E68" s="53"/>
      <c r="K68" s="156" t="s">
        <v>69</v>
      </c>
      <c r="L68" s="156"/>
      <c r="M68" s="156"/>
      <c r="N68" s="115"/>
    </row>
    <row r="69" spans="1:15" s="47" customFormat="1" ht="30.6" customHeight="1" x14ac:dyDescent="0.2">
      <c r="A69" s="56"/>
      <c r="B69" s="57"/>
      <c r="C69" s="53"/>
      <c r="D69" s="53"/>
      <c r="E69" s="53"/>
      <c r="K69" s="157" t="s">
        <v>70</v>
      </c>
      <c r="L69" s="156"/>
      <c r="M69" s="156"/>
      <c r="N69" s="115"/>
    </row>
    <row r="70" spans="1:15" s="47" customFormat="1" ht="30.6" customHeight="1" x14ac:dyDescent="0.2">
      <c r="B70" s="7"/>
      <c r="C70" s="53"/>
      <c r="D70" s="53"/>
      <c r="E70" s="53"/>
      <c r="J70" s="54"/>
      <c r="K70" s="140" t="s">
        <v>12</v>
      </c>
      <c r="L70" s="141"/>
      <c r="M70" s="141"/>
      <c r="N70" s="142"/>
      <c r="O70" s="58"/>
    </row>
    <row r="71" spans="1:15" s="47" customFormat="1" ht="45.95" customHeight="1" x14ac:dyDescent="0.2">
      <c r="B71" s="59"/>
      <c r="C71" s="59"/>
      <c r="D71" s="59"/>
      <c r="E71" s="59"/>
      <c r="J71" s="54"/>
      <c r="K71" s="186" t="s">
        <v>186</v>
      </c>
      <c r="L71" s="187"/>
      <c r="M71" s="187"/>
      <c r="N71" s="116">
        <f>'In-kind contributions'!D74</f>
        <v>0</v>
      </c>
      <c r="O71" s="58"/>
    </row>
    <row r="72" spans="1:15" s="47" customFormat="1" ht="30.6" customHeight="1" x14ac:dyDescent="0.2">
      <c r="A72" s="60"/>
      <c r="B72" s="60"/>
      <c r="C72" s="49"/>
      <c r="D72" s="49"/>
      <c r="E72" s="61"/>
      <c r="F72" s="62"/>
      <c r="J72" s="54"/>
      <c r="K72" s="145" t="s">
        <v>72</v>
      </c>
      <c r="L72" s="146"/>
      <c r="M72" s="146"/>
      <c r="N72" s="70">
        <f>N66+N68+N69+N71</f>
        <v>0</v>
      </c>
      <c r="O72" s="58"/>
    </row>
    <row r="73" spans="1:15" s="47" customFormat="1" ht="30.6" customHeight="1" x14ac:dyDescent="0.2">
      <c r="B73" s="59"/>
      <c r="C73" s="59"/>
      <c r="D73" s="59"/>
      <c r="E73" s="59"/>
    </row>
    <row r="74" spans="1:15" s="47" customFormat="1" ht="30.6" customHeight="1" x14ac:dyDescent="0.2">
      <c r="B74" s="59"/>
      <c r="C74" s="59"/>
      <c r="D74" s="59"/>
      <c r="E74" s="59"/>
      <c r="G74" s="59"/>
      <c r="H74" s="59"/>
    </row>
    <row r="75" spans="1:15" s="47" customFormat="1" ht="15.6" customHeight="1" x14ac:dyDescent="0.2">
      <c r="B75" s="59"/>
      <c r="C75" s="59"/>
      <c r="D75" s="59"/>
      <c r="E75" s="59"/>
      <c r="G75" s="60"/>
      <c r="H75" s="60"/>
      <c r="I75" s="60"/>
      <c r="J75" s="60"/>
      <c r="L75" s="60"/>
      <c r="M75" s="60"/>
      <c r="N75" s="60"/>
      <c r="O75" s="60"/>
    </row>
    <row r="76" spans="1:15" s="47" customFormat="1" ht="15.6" customHeight="1" x14ac:dyDescent="0.2">
      <c r="B76" s="59"/>
      <c r="C76" s="59"/>
      <c r="D76" s="59"/>
      <c r="E76" s="59"/>
      <c r="G76" s="59"/>
      <c r="H76" s="59"/>
      <c r="I76" s="59"/>
      <c r="K76" s="59"/>
    </row>
  </sheetData>
  <sheetProtection algorithmName="SHA-512" hashValue="Dcicp2KyYinlfZYBGmdZ71vzSGWVNHH1CEoMy7TQMwR65c41rV3HX/XgL2W7o4+QpzpaYatSyo87enG+eskgiA==" saltValue="I7Fd6uedMh2GvF8WOBXWRg==" spinCount="100000" sheet="1" selectLockedCells="1"/>
  <mergeCells count="30">
    <mergeCell ref="O56:W56"/>
    <mergeCell ref="A1:P1"/>
    <mergeCell ref="A3:N3"/>
    <mergeCell ref="A5:A9"/>
    <mergeCell ref="B5:N5"/>
    <mergeCell ref="B6:K6"/>
    <mergeCell ref="B7:K7"/>
    <mergeCell ref="B9:K9"/>
    <mergeCell ref="L9:L10"/>
    <mergeCell ref="M9:M10"/>
    <mergeCell ref="N9:N10"/>
    <mergeCell ref="A53:N53"/>
    <mergeCell ref="M54:O54"/>
    <mergeCell ref="L55:M55"/>
    <mergeCell ref="O55:W55"/>
    <mergeCell ref="B56:M56"/>
    <mergeCell ref="K65:N65"/>
    <mergeCell ref="A58:O58"/>
    <mergeCell ref="K72:M72"/>
    <mergeCell ref="A60:O60"/>
    <mergeCell ref="A63:B63"/>
    <mergeCell ref="K63:N63"/>
    <mergeCell ref="K64:M64"/>
    <mergeCell ref="K66:M66"/>
    <mergeCell ref="K68:M68"/>
    <mergeCell ref="K69:M69"/>
    <mergeCell ref="K71:M71"/>
    <mergeCell ref="A59:O59"/>
    <mergeCell ref="K70:N70"/>
    <mergeCell ref="K67:N67"/>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C95BF-452F-49CD-8A76-9112EA5B93F8}">
  <sheetPr>
    <tabColor rgb="FFFF0000"/>
    <pageSetUpPr fitToPage="1"/>
  </sheetPr>
  <dimension ref="A1:X76"/>
  <sheetViews>
    <sheetView zoomScale="55" zoomScaleNormal="55" zoomScalePageLayoutView="75" workbookViewId="0">
      <selection activeCell="J15" sqref="J15"/>
    </sheetView>
  </sheetViews>
  <sheetFormatPr defaultColWidth="9.140625" defaultRowHeight="15.75" x14ac:dyDescent="0.2"/>
  <cols>
    <col min="1" max="1" width="70.5703125" style="9" bestFit="1" customWidth="1"/>
    <col min="2" max="11" width="10.85546875" style="12" customWidth="1"/>
    <col min="12" max="12" width="19.140625" style="13" bestFit="1" customWidth="1"/>
    <col min="13" max="13" width="16.5703125" style="12" customWidth="1"/>
    <col min="14" max="14" width="21.140625" style="9" customWidth="1"/>
    <col min="15" max="15" width="4.42578125" style="9" customWidth="1"/>
    <col min="16" max="16384" width="9.140625" style="9"/>
  </cols>
  <sheetData>
    <row r="1" spans="1:16" ht="17.25" customHeight="1" x14ac:dyDescent="0.2">
      <c r="A1" s="183" t="s">
        <v>140</v>
      </c>
      <c r="B1" s="184"/>
      <c r="C1" s="184"/>
      <c r="D1" s="184"/>
      <c r="E1" s="184"/>
      <c r="F1" s="184"/>
      <c r="G1" s="184"/>
      <c r="H1" s="185"/>
      <c r="I1" s="185"/>
      <c r="J1" s="185"/>
      <c r="K1" s="185"/>
      <c r="L1" s="185"/>
      <c r="M1" s="185"/>
      <c r="N1" s="185"/>
      <c r="O1" s="185"/>
      <c r="P1" s="185"/>
    </row>
    <row r="2" spans="1:16" ht="17.25" customHeight="1" x14ac:dyDescent="0.2">
      <c r="A2" s="10"/>
      <c r="B2" s="11"/>
      <c r="C2" s="11"/>
      <c r="D2" s="11"/>
      <c r="E2" s="11"/>
      <c r="F2" s="11"/>
      <c r="G2" s="11"/>
    </row>
    <row r="3" spans="1:16" ht="24.75" customHeight="1" x14ac:dyDescent="0.2">
      <c r="A3" s="165" t="s">
        <v>136</v>
      </c>
      <c r="B3" s="165"/>
      <c r="C3" s="165"/>
      <c r="D3" s="165"/>
      <c r="E3" s="165"/>
      <c r="F3" s="165"/>
      <c r="G3" s="165"/>
      <c r="H3" s="165"/>
      <c r="I3" s="165"/>
      <c r="J3" s="165"/>
      <c r="K3" s="165"/>
      <c r="L3" s="165"/>
      <c r="M3" s="165"/>
      <c r="N3" s="165"/>
      <c r="O3" s="63"/>
    </row>
    <row r="4" spans="1:16" s="17" customFormat="1" ht="15.75" customHeight="1" x14ac:dyDescent="0.2">
      <c r="A4" s="9"/>
      <c r="B4" s="14"/>
      <c r="C4" s="14"/>
      <c r="D4" s="14"/>
      <c r="E4" s="14"/>
      <c r="F4" s="14"/>
      <c r="G4" s="14"/>
      <c r="H4" s="15"/>
      <c r="I4" s="16"/>
      <c r="J4" s="16"/>
      <c r="K4" s="11"/>
      <c r="L4" s="12"/>
    </row>
    <row r="5" spans="1:16" s="17" customFormat="1" ht="15.95" customHeight="1" x14ac:dyDescent="0.2">
      <c r="A5" s="166"/>
      <c r="B5" s="167" t="s">
        <v>11</v>
      </c>
      <c r="C5" s="167"/>
      <c r="D5" s="167"/>
      <c r="E5" s="167"/>
      <c r="F5" s="167"/>
      <c r="G5" s="167"/>
      <c r="H5" s="167"/>
      <c r="I5" s="167"/>
      <c r="J5" s="167"/>
      <c r="K5" s="167"/>
      <c r="L5" s="167"/>
      <c r="M5" s="167"/>
      <c r="N5" s="167"/>
    </row>
    <row r="6" spans="1:16" ht="60" customHeight="1" x14ac:dyDescent="0.2">
      <c r="A6" s="166"/>
      <c r="B6" s="168" t="s">
        <v>141</v>
      </c>
      <c r="C6" s="168"/>
      <c r="D6" s="168"/>
      <c r="E6" s="168"/>
      <c r="F6" s="168"/>
      <c r="G6" s="168"/>
      <c r="H6" s="168"/>
      <c r="I6" s="168"/>
      <c r="J6" s="168"/>
      <c r="K6" s="168"/>
      <c r="L6" s="18" t="s">
        <v>142</v>
      </c>
      <c r="M6" s="19" t="s">
        <v>59</v>
      </c>
      <c r="N6" s="20" t="s">
        <v>143</v>
      </c>
      <c r="O6" s="17"/>
    </row>
    <row r="7" spans="1:16" ht="18" customHeight="1" x14ac:dyDescent="0.2">
      <c r="A7" s="166"/>
      <c r="B7" s="168" t="s">
        <v>0</v>
      </c>
      <c r="C7" s="168"/>
      <c r="D7" s="168"/>
      <c r="E7" s="168"/>
      <c r="F7" s="168"/>
      <c r="G7" s="168"/>
      <c r="H7" s="168"/>
      <c r="I7" s="168"/>
      <c r="J7" s="168"/>
      <c r="K7" s="168"/>
      <c r="L7" s="18" t="s">
        <v>0</v>
      </c>
      <c r="M7" s="19" t="s">
        <v>15</v>
      </c>
      <c r="N7" s="21" t="s">
        <v>0</v>
      </c>
    </row>
    <row r="8" spans="1:16" ht="31.5" x14ac:dyDescent="0.2">
      <c r="A8" s="166"/>
      <c r="B8" s="22" t="s">
        <v>47</v>
      </c>
      <c r="C8" s="22" t="s">
        <v>48</v>
      </c>
      <c r="D8" s="22" t="s">
        <v>49</v>
      </c>
      <c r="E8" s="22" t="s">
        <v>50</v>
      </c>
      <c r="F8" s="22" t="s">
        <v>51</v>
      </c>
      <c r="G8" s="22" t="s">
        <v>52</v>
      </c>
      <c r="H8" s="22" t="s">
        <v>53</v>
      </c>
      <c r="I8" s="22" t="s">
        <v>54</v>
      </c>
      <c r="J8" s="22" t="s">
        <v>55</v>
      </c>
      <c r="K8" s="22" t="s">
        <v>56</v>
      </c>
      <c r="L8" s="23" t="s">
        <v>57</v>
      </c>
      <c r="M8" s="24" t="s">
        <v>5</v>
      </c>
      <c r="N8" s="25" t="s">
        <v>58</v>
      </c>
      <c r="O8" s="26"/>
    </row>
    <row r="9" spans="1:16" ht="22.5" customHeight="1" x14ac:dyDescent="0.2">
      <c r="A9" s="166"/>
      <c r="B9" s="169" t="s">
        <v>16</v>
      </c>
      <c r="C9" s="169"/>
      <c r="D9" s="169"/>
      <c r="E9" s="169"/>
      <c r="F9" s="169"/>
      <c r="G9" s="169"/>
      <c r="H9" s="169"/>
      <c r="I9" s="169"/>
      <c r="J9" s="169"/>
      <c r="K9" s="169"/>
      <c r="L9" s="170"/>
      <c r="M9" s="172"/>
      <c r="N9" s="174"/>
    </row>
    <row r="10" spans="1:16" ht="18.75" x14ac:dyDescent="0.2">
      <c r="A10" s="27" t="s">
        <v>65</v>
      </c>
      <c r="B10" s="28" t="s">
        <v>17</v>
      </c>
      <c r="C10" s="28" t="s">
        <v>18</v>
      </c>
      <c r="D10" s="28" t="s">
        <v>19</v>
      </c>
      <c r="E10" s="28" t="s">
        <v>20</v>
      </c>
      <c r="F10" s="28" t="s">
        <v>21</v>
      </c>
      <c r="G10" s="28" t="s">
        <v>32</v>
      </c>
      <c r="H10" s="28" t="s">
        <v>33</v>
      </c>
      <c r="I10" s="28" t="s">
        <v>34</v>
      </c>
      <c r="J10" s="28" t="s">
        <v>35</v>
      </c>
      <c r="K10" s="28" t="s">
        <v>36</v>
      </c>
      <c r="L10" s="171"/>
      <c r="M10" s="173"/>
      <c r="N10" s="175"/>
    </row>
    <row r="11" spans="1:16" ht="30.6" customHeight="1" x14ac:dyDescent="0.25">
      <c r="A11" s="29" t="s">
        <v>22</v>
      </c>
      <c r="B11" s="30"/>
      <c r="C11" s="31"/>
      <c r="D11" s="31"/>
      <c r="E11" s="31"/>
      <c r="F11" s="31"/>
      <c r="G11" s="31"/>
      <c r="H11" s="31"/>
      <c r="I11" s="31"/>
      <c r="J11" s="31"/>
      <c r="K11" s="31"/>
      <c r="L11" s="31"/>
      <c r="M11" s="32"/>
      <c r="N11" s="33"/>
      <c r="O11" s="34"/>
    </row>
    <row r="12" spans="1:16" x14ac:dyDescent="0.25">
      <c r="A12" s="65" t="str">
        <f>'Claimed Eligible Costs'!A12</f>
        <v>1.1. &lt; Insert cost subcategory 1.1 (e.g. Researchers)&gt;</v>
      </c>
      <c r="B12" s="4"/>
      <c r="C12" s="4"/>
      <c r="D12" s="4"/>
      <c r="E12" s="4"/>
      <c r="F12" s="4"/>
      <c r="G12" s="4"/>
      <c r="H12" s="4"/>
      <c r="I12" s="4"/>
      <c r="J12" s="4"/>
      <c r="K12" s="4"/>
      <c r="L12" s="35">
        <f>SUM(B12:K12)</f>
        <v>0</v>
      </c>
      <c r="M12" s="5"/>
      <c r="N12" s="66">
        <f>L12*M12</f>
        <v>0</v>
      </c>
      <c r="O12" s="34"/>
    </row>
    <row r="13" spans="1:16" x14ac:dyDescent="0.25">
      <c r="A13" s="65" t="str">
        <f>'Claimed Eligible Costs'!A13</f>
        <v>1.2. &lt; Insert cost subcategory 1.2 (e.g. Technical personnel)&gt;</v>
      </c>
      <c r="B13" s="4"/>
      <c r="C13" s="4"/>
      <c r="D13" s="4"/>
      <c r="E13" s="4"/>
      <c r="F13" s="4"/>
      <c r="G13" s="4"/>
      <c r="H13" s="4"/>
      <c r="I13" s="4"/>
      <c r="J13" s="4"/>
      <c r="K13" s="4"/>
      <c r="L13" s="35">
        <f t="shared" ref="L13" si="0">SUM(B13:K13)</f>
        <v>0</v>
      </c>
      <c r="M13" s="5"/>
      <c r="N13" s="66">
        <f t="shared" ref="N13:N14" si="1">L13*M13</f>
        <v>0</v>
      </c>
      <c r="O13" s="34"/>
    </row>
    <row r="14" spans="1:16" x14ac:dyDescent="0.25">
      <c r="A14" s="65" t="str">
        <f>'Claimed Eligible Costs'!A14</f>
        <v>1.3. &lt; Insert cost subcategory 1.3 (e.g. Administrative personnel)&gt;</v>
      </c>
      <c r="B14" s="4"/>
      <c r="C14" s="4"/>
      <c r="D14" s="4"/>
      <c r="E14" s="4"/>
      <c r="F14" s="4"/>
      <c r="G14" s="4"/>
      <c r="H14" s="4"/>
      <c r="I14" s="4"/>
      <c r="J14" s="4"/>
      <c r="K14" s="4"/>
      <c r="L14" s="35">
        <f>SUM(B14:K14)</f>
        <v>0</v>
      </c>
      <c r="M14" s="5"/>
      <c r="N14" s="66">
        <f t="shared" si="1"/>
        <v>0</v>
      </c>
      <c r="O14" s="34"/>
    </row>
    <row r="15" spans="1:16" x14ac:dyDescent="0.25">
      <c r="A15" s="65" t="str">
        <f>'Claimed Eligible Costs'!A15</f>
        <v>1.4. &lt; Insert cost subcategory 1.4 &gt;</v>
      </c>
      <c r="B15" s="4"/>
      <c r="C15" s="4"/>
      <c r="D15" s="4"/>
      <c r="E15" s="4"/>
      <c r="F15" s="4"/>
      <c r="G15" s="4"/>
      <c r="H15" s="4"/>
      <c r="I15" s="4"/>
      <c r="J15" s="4"/>
      <c r="K15" s="4"/>
      <c r="L15" s="35">
        <f t="shared" ref="L15:L16" si="2">SUM(B15:K15)</f>
        <v>0</v>
      </c>
      <c r="M15" s="5"/>
      <c r="N15" s="66">
        <f>L15*M15</f>
        <v>0</v>
      </c>
      <c r="O15" s="34"/>
    </row>
    <row r="16" spans="1:16" x14ac:dyDescent="0.25">
      <c r="A16" s="65" t="str">
        <f>'Claimed Eligible Costs'!A16</f>
        <v>1.5. &lt; Insert cost subcategory 1.5 &gt;</v>
      </c>
      <c r="B16" s="4"/>
      <c r="C16" s="4"/>
      <c r="D16" s="4"/>
      <c r="E16" s="4"/>
      <c r="F16" s="4"/>
      <c r="G16" s="4"/>
      <c r="H16" s="4"/>
      <c r="I16" s="4"/>
      <c r="J16" s="4"/>
      <c r="K16" s="4"/>
      <c r="L16" s="35">
        <f t="shared" si="2"/>
        <v>0</v>
      </c>
      <c r="M16" s="5"/>
      <c r="N16" s="66">
        <f>L16*M16</f>
        <v>0</v>
      </c>
      <c r="O16" s="34"/>
    </row>
    <row r="17" spans="1:15" x14ac:dyDescent="0.25">
      <c r="A17" s="37" t="s">
        <v>2</v>
      </c>
      <c r="B17" s="38">
        <f>SUM(B12:B16)</f>
        <v>0</v>
      </c>
      <c r="C17" s="38">
        <f t="shared" ref="C17:K17" si="3">SUM(C12:C16)</f>
        <v>0</v>
      </c>
      <c r="D17" s="38">
        <f t="shared" si="3"/>
        <v>0</v>
      </c>
      <c r="E17" s="38">
        <f t="shared" si="3"/>
        <v>0</v>
      </c>
      <c r="F17" s="38">
        <f t="shared" si="3"/>
        <v>0</v>
      </c>
      <c r="G17" s="38">
        <f t="shared" si="3"/>
        <v>0</v>
      </c>
      <c r="H17" s="38">
        <f t="shared" si="3"/>
        <v>0</v>
      </c>
      <c r="I17" s="38">
        <f t="shared" si="3"/>
        <v>0</v>
      </c>
      <c r="J17" s="38">
        <f t="shared" si="3"/>
        <v>0</v>
      </c>
      <c r="K17" s="38">
        <f t="shared" si="3"/>
        <v>0</v>
      </c>
      <c r="L17" s="38">
        <f>SUM(L12:L16)</f>
        <v>0</v>
      </c>
      <c r="M17" s="39"/>
      <c r="N17" s="1">
        <f>SUM(N12:N16)</f>
        <v>0</v>
      </c>
      <c r="O17" s="40"/>
    </row>
    <row r="18" spans="1:15" ht="30.6" customHeight="1" x14ac:dyDescent="0.25">
      <c r="A18" s="29" t="s">
        <v>24</v>
      </c>
      <c r="B18" s="30"/>
      <c r="C18" s="31"/>
      <c r="D18" s="31"/>
      <c r="E18" s="31"/>
      <c r="F18" s="31"/>
      <c r="G18" s="31"/>
      <c r="H18" s="31"/>
      <c r="I18" s="31"/>
      <c r="J18" s="31"/>
      <c r="K18" s="31"/>
      <c r="L18" s="31"/>
      <c r="M18" s="32"/>
      <c r="N18" s="2"/>
      <c r="O18" s="34"/>
    </row>
    <row r="19" spans="1:15" x14ac:dyDescent="0.25">
      <c r="A19" s="65" t="str">
        <f>'Claimed Eligible Costs'!A19</f>
        <v>2.1. &lt; Insert cost subcategory 2.1 (e.g. Travel)&gt;</v>
      </c>
      <c r="B19" s="4"/>
      <c r="C19" s="4"/>
      <c r="D19" s="4"/>
      <c r="E19" s="4"/>
      <c r="F19" s="4"/>
      <c r="G19" s="4"/>
      <c r="H19" s="4"/>
      <c r="I19" s="4"/>
      <c r="J19" s="4"/>
      <c r="K19" s="4"/>
      <c r="L19" s="35">
        <f>SUM(B19:K19)</f>
        <v>0</v>
      </c>
      <c r="M19" s="5"/>
      <c r="N19" s="66">
        <f>L19*M19</f>
        <v>0</v>
      </c>
      <c r="O19" s="34"/>
    </row>
    <row r="20" spans="1:15" x14ac:dyDescent="0.25">
      <c r="A20" s="65" t="str">
        <f>'Claimed Eligible Costs'!A20</f>
        <v>2.2. &lt; Insert cost subcategory 2.2 (e.g. Subsistence&gt;</v>
      </c>
      <c r="B20" s="4"/>
      <c r="C20" s="4"/>
      <c r="D20" s="4"/>
      <c r="E20" s="4"/>
      <c r="F20" s="4"/>
      <c r="G20" s="4"/>
      <c r="H20" s="4"/>
      <c r="I20" s="4"/>
      <c r="J20" s="4"/>
      <c r="K20" s="4"/>
      <c r="L20" s="35">
        <f t="shared" ref="L20:L23" si="4">SUM(B20:K20)</f>
        <v>0</v>
      </c>
      <c r="M20" s="5"/>
      <c r="N20" s="66">
        <f t="shared" ref="N20:N21" si="5">L20*M20</f>
        <v>0</v>
      </c>
      <c r="O20" s="34"/>
    </row>
    <row r="21" spans="1:15" x14ac:dyDescent="0.25">
      <c r="A21" s="65" t="str">
        <f>'Claimed Eligible Costs'!A21</f>
        <v>2.3. &lt; Insert cost subcategory 2.3 &gt;</v>
      </c>
      <c r="B21" s="4"/>
      <c r="C21" s="4"/>
      <c r="D21" s="4"/>
      <c r="E21" s="4"/>
      <c r="F21" s="4"/>
      <c r="G21" s="4"/>
      <c r="H21" s="4"/>
      <c r="I21" s="4"/>
      <c r="J21" s="4"/>
      <c r="K21" s="4"/>
      <c r="L21" s="35">
        <f t="shared" si="4"/>
        <v>0</v>
      </c>
      <c r="M21" s="5"/>
      <c r="N21" s="66">
        <f t="shared" si="5"/>
        <v>0</v>
      </c>
      <c r="O21" s="34"/>
    </row>
    <row r="22" spans="1:15" x14ac:dyDescent="0.25">
      <c r="A22" s="65" t="str">
        <f>'Claimed Eligible Costs'!A22</f>
        <v>2.4. &lt; Insert cost subcategory 2.4 &gt;</v>
      </c>
      <c r="B22" s="4"/>
      <c r="C22" s="4"/>
      <c r="D22" s="4"/>
      <c r="E22" s="4"/>
      <c r="F22" s="4"/>
      <c r="G22" s="4"/>
      <c r="H22" s="4"/>
      <c r="I22" s="4"/>
      <c r="J22" s="4"/>
      <c r="K22" s="4"/>
      <c r="L22" s="35">
        <f t="shared" si="4"/>
        <v>0</v>
      </c>
      <c r="M22" s="5"/>
      <c r="N22" s="66">
        <f>L22*M22</f>
        <v>0</v>
      </c>
      <c r="O22" s="34"/>
    </row>
    <row r="23" spans="1:15" x14ac:dyDescent="0.25">
      <c r="A23" s="65" t="str">
        <f>'Claimed Eligible Costs'!A23</f>
        <v>2.5. &lt; Insert cost subcategory 2.5 &gt;</v>
      </c>
      <c r="B23" s="4"/>
      <c r="C23" s="4"/>
      <c r="D23" s="4"/>
      <c r="E23" s="4"/>
      <c r="F23" s="4"/>
      <c r="G23" s="4"/>
      <c r="H23" s="4"/>
      <c r="I23" s="4"/>
      <c r="J23" s="4"/>
      <c r="K23" s="4"/>
      <c r="L23" s="35">
        <f t="shared" si="4"/>
        <v>0</v>
      </c>
      <c r="M23" s="5"/>
      <c r="N23" s="66">
        <f>L23*M23</f>
        <v>0</v>
      </c>
      <c r="O23" s="34"/>
    </row>
    <row r="24" spans="1:15" x14ac:dyDescent="0.25">
      <c r="A24" s="37" t="s">
        <v>3</v>
      </c>
      <c r="B24" s="38">
        <f>SUM(B19:B23)</f>
        <v>0</v>
      </c>
      <c r="C24" s="38">
        <f t="shared" ref="C24:K24" si="6">SUM(C19:C23)</f>
        <v>0</v>
      </c>
      <c r="D24" s="38">
        <f t="shared" si="6"/>
        <v>0</v>
      </c>
      <c r="E24" s="38">
        <f t="shared" si="6"/>
        <v>0</v>
      </c>
      <c r="F24" s="38">
        <f t="shared" si="6"/>
        <v>0</v>
      </c>
      <c r="G24" s="38">
        <f t="shared" si="6"/>
        <v>0</v>
      </c>
      <c r="H24" s="38">
        <f t="shared" si="6"/>
        <v>0</v>
      </c>
      <c r="I24" s="38">
        <f t="shared" si="6"/>
        <v>0</v>
      </c>
      <c r="J24" s="38">
        <f t="shared" si="6"/>
        <v>0</v>
      </c>
      <c r="K24" s="38">
        <f t="shared" si="6"/>
        <v>0</v>
      </c>
      <c r="L24" s="38">
        <f>SUM(L19:L23)</f>
        <v>0</v>
      </c>
      <c r="M24" s="39"/>
      <c r="N24" s="1">
        <f>SUM(N19:N23)</f>
        <v>0</v>
      </c>
      <c r="O24" s="40"/>
    </row>
    <row r="25" spans="1:15" ht="32.1" customHeight="1" x14ac:dyDescent="0.25">
      <c r="A25" s="29" t="s">
        <v>25</v>
      </c>
      <c r="B25" s="30"/>
      <c r="C25" s="31"/>
      <c r="D25" s="31"/>
      <c r="E25" s="31"/>
      <c r="F25" s="31"/>
      <c r="G25" s="31"/>
      <c r="H25" s="31"/>
      <c r="I25" s="31"/>
      <c r="J25" s="31"/>
      <c r="K25" s="31"/>
      <c r="L25" s="31"/>
      <c r="M25" s="32"/>
      <c r="N25" s="2"/>
      <c r="O25" s="34"/>
    </row>
    <row r="26" spans="1:15" x14ac:dyDescent="0.25">
      <c r="A26" s="65" t="str">
        <f>'Claimed Eligible Costs'!A26</f>
        <v>3.1. &lt; Insert cost subcategory 3.1  (e.g. Depreciation)&gt;</v>
      </c>
      <c r="B26" s="4"/>
      <c r="C26" s="4"/>
      <c r="D26" s="4"/>
      <c r="E26" s="4"/>
      <c r="F26" s="4"/>
      <c r="G26" s="4"/>
      <c r="H26" s="4"/>
      <c r="I26" s="4"/>
      <c r="J26" s="4"/>
      <c r="K26" s="4"/>
      <c r="L26" s="35">
        <f>SUM(B26:K26)</f>
        <v>0</v>
      </c>
      <c r="M26" s="5"/>
      <c r="N26" s="66">
        <f>L26*M26</f>
        <v>0</v>
      </c>
      <c r="O26" s="34"/>
    </row>
    <row r="27" spans="1:15" x14ac:dyDescent="0.25">
      <c r="A27" s="65" t="str">
        <f>'Claimed Eligible Costs'!A27</f>
        <v>3.2. &lt; Insert cost subcategory 3.2  (e.g. Renting and leasing)&gt;</v>
      </c>
      <c r="B27" s="4"/>
      <c r="C27" s="4"/>
      <c r="D27" s="4"/>
      <c r="E27" s="4"/>
      <c r="F27" s="4"/>
      <c r="G27" s="4"/>
      <c r="H27" s="4"/>
      <c r="I27" s="4"/>
      <c r="J27" s="4"/>
      <c r="K27" s="4"/>
      <c r="L27" s="35">
        <f t="shared" ref="L27:L30" si="7">SUM(B27:K27)</f>
        <v>0</v>
      </c>
      <c r="M27" s="5"/>
      <c r="N27" s="66">
        <f t="shared" ref="N27:N28" si="8">L27*M27</f>
        <v>0</v>
      </c>
      <c r="O27" s="34"/>
    </row>
    <row r="28" spans="1:15" x14ac:dyDescent="0.25">
      <c r="A28" s="65" t="str">
        <f>'Claimed Eligible Costs'!A28</f>
        <v>3.3. &lt; Insert cost subcategory 3.3 (e.g. Full cost of purchase)&gt;</v>
      </c>
      <c r="B28" s="4"/>
      <c r="C28" s="4"/>
      <c r="D28" s="4"/>
      <c r="E28" s="4"/>
      <c r="F28" s="4"/>
      <c r="G28" s="4"/>
      <c r="H28" s="4"/>
      <c r="I28" s="4"/>
      <c r="J28" s="4"/>
      <c r="K28" s="4"/>
      <c r="L28" s="35">
        <f t="shared" si="7"/>
        <v>0</v>
      </c>
      <c r="M28" s="5"/>
      <c r="N28" s="66">
        <f t="shared" si="8"/>
        <v>0</v>
      </c>
      <c r="O28" s="34"/>
    </row>
    <row r="29" spans="1:15" x14ac:dyDescent="0.25">
      <c r="A29" s="65" t="str">
        <f>'Claimed Eligible Costs'!A29</f>
        <v>3.4. &lt; Insert cost subcategory 3.4 &gt;</v>
      </c>
      <c r="B29" s="4"/>
      <c r="C29" s="4"/>
      <c r="D29" s="4"/>
      <c r="E29" s="4"/>
      <c r="F29" s="4"/>
      <c r="G29" s="4"/>
      <c r="H29" s="4"/>
      <c r="I29" s="4"/>
      <c r="J29" s="4"/>
      <c r="K29" s="4"/>
      <c r="L29" s="35">
        <f t="shared" si="7"/>
        <v>0</v>
      </c>
      <c r="M29" s="5"/>
      <c r="N29" s="66">
        <f>L29*M29</f>
        <v>0</v>
      </c>
      <c r="O29" s="34"/>
    </row>
    <row r="30" spans="1:15" x14ac:dyDescent="0.25">
      <c r="A30" s="65" t="str">
        <f>'Claimed Eligible Costs'!A30</f>
        <v>3.5. &lt; Insert cost subcategory 3.5 &gt;</v>
      </c>
      <c r="B30" s="4"/>
      <c r="C30" s="4"/>
      <c r="D30" s="4"/>
      <c r="E30" s="4"/>
      <c r="F30" s="4"/>
      <c r="G30" s="4"/>
      <c r="H30" s="4"/>
      <c r="I30" s="4"/>
      <c r="J30" s="4"/>
      <c r="K30" s="4"/>
      <c r="L30" s="35">
        <f t="shared" si="7"/>
        <v>0</v>
      </c>
      <c r="M30" s="5"/>
      <c r="N30" s="66">
        <f>L30*M30</f>
        <v>0</v>
      </c>
      <c r="O30" s="34"/>
    </row>
    <row r="31" spans="1:15" x14ac:dyDescent="0.25">
      <c r="A31" s="37" t="s">
        <v>14</v>
      </c>
      <c r="B31" s="38">
        <f>SUM(B26:B30)</f>
        <v>0</v>
      </c>
      <c r="C31" s="38">
        <f t="shared" ref="C31:D31" si="9">SUM(C26:C30)</f>
        <v>0</v>
      </c>
      <c r="D31" s="38">
        <f t="shared" si="9"/>
        <v>0</v>
      </c>
      <c r="E31" s="38">
        <f>SUM(E26:E30)</f>
        <v>0</v>
      </c>
      <c r="F31" s="38">
        <f t="shared" ref="F31:K31" si="10">SUM(F26:F30)</f>
        <v>0</v>
      </c>
      <c r="G31" s="38">
        <f t="shared" si="10"/>
        <v>0</v>
      </c>
      <c r="H31" s="38">
        <f t="shared" si="10"/>
        <v>0</v>
      </c>
      <c r="I31" s="38">
        <f t="shared" si="10"/>
        <v>0</v>
      </c>
      <c r="J31" s="38">
        <f t="shared" si="10"/>
        <v>0</v>
      </c>
      <c r="K31" s="38">
        <f t="shared" si="10"/>
        <v>0</v>
      </c>
      <c r="L31" s="38">
        <f>SUM(L26:L30)</f>
        <v>0</v>
      </c>
      <c r="M31" s="39"/>
      <c r="N31" s="1">
        <f>SUM(N26:N30)</f>
        <v>0</v>
      </c>
      <c r="O31" s="40"/>
    </row>
    <row r="32" spans="1:15" ht="30.6" customHeight="1" x14ac:dyDescent="0.25">
      <c r="A32" s="29" t="s">
        <v>26</v>
      </c>
      <c r="B32" s="30"/>
      <c r="C32" s="31"/>
      <c r="D32" s="31"/>
      <c r="E32" s="31"/>
      <c r="F32" s="31"/>
      <c r="G32" s="31"/>
      <c r="H32" s="31"/>
      <c r="I32" s="31"/>
      <c r="J32" s="31"/>
      <c r="K32" s="31"/>
      <c r="L32" s="31"/>
      <c r="M32" s="32"/>
      <c r="N32" s="2"/>
      <c r="O32" s="34"/>
    </row>
    <row r="33" spans="1:15" x14ac:dyDescent="0.25">
      <c r="A33" s="65" t="str">
        <f>'Claimed Eligible Costs'!A33</f>
        <v>4.1. &lt; Insert cost subcategory 4.1  (e.g. Consumables)&gt;</v>
      </c>
      <c r="B33" s="4"/>
      <c r="C33" s="4"/>
      <c r="D33" s="4"/>
      <c r="E33" s="4"/>
      <c r="F33" s="4"/>
      <c r="G33" s="4"/>
      <c r="H33" s="4"/>
      <c r="I33" s="4"/>
      <c r="J33" s="4"/>
      <c r="K33" s="4"/>
      <c r="L33" s="35">
        <f>SUM(B33:K33)</f>
        <v>0</v>
      </c>
      <c r="M33" s="5"/>
      <c r="N33" s="66">
        <f>L33*M33</f>
        <v>0</v>
      </c>
      <c r="O33" s="34"/>
    </row>
    <row r="34" spans="1:15" x14ac:dyDescent="0.25">
      <c r="A34" s="65" t="str">
        <f>'Claimed Eligible Costs'!A34</f>
        <v>4.2. &lt; Insert cost subcategory 4.2  (e.g. Supplies)&gt;</v>
      </c>
      <c r="B34" s="4"/>
      <c r="C34" s="4"/>
      <c r="D34" s="4"/>
      <c r="E34" s="4"/>
      <c r="F34" s="4"/>
      <c r="G34" s="4"/>
      <c r="H34" s="4"/>
      <c r="I34" s="4"/>
      <c r="J34" s="4"/>
      <c r="K34" s="4"/>
      <c r="L34" s="35">
        <f t="shared" ref="L34:L35" si="11">SUM(B34:K34)</f>
        <v>0</v>
      </c>
      <c r="M34" s="5"/>
      <c r="N34" s="66">
        <f t="shared" ref="N34:N35" si="12">L34*M34</f>
        <v>0</v>
      </c>
      <c r="O34" s="34"/>
    </row>
    <row r="35" spans="1:15" x14ac:dyDescent="0.25">
      <c r="A35" s="65" t="str">
        <f>'Claimed Eligible Costs'!A35</f>
        <v>4.3. &lt; Insert cost subcategory 4.3 &gt;</v>
      </c>
      <c r="B35" s="4"/>
      <c r="C35" s="4"/>
      <c r="D35" s="4"/>
      <c r="E35" s="4"/>
      <c r="F35" s="4"/>
      <c r="G35" s="4"/>
      <c r="H35" s="4"/>
      <c r="I35" s="4"/>
      <c r="J35" s="4"/>
      <c r="K35" s="4"/>
      <c r="L35" s="35">
        <f t="shared" si="11"/>
        <v>0</v>
      </c>
      <c r="M35" s="5"/>
      <c r="N35" s="66">
        <f t="shared" si="12"/>
        <v>0</v>
      </c>
      <c r="O35" s="34"/>
    </row>
    <row r="36" spans="1:15" x14ac:dyDescent="0.25">
      <c r="A36" s="65" t="str">
        <f>'Claimed Eligible Costs'!A36</f>
        <v>4.4. &lt; Insert cost subcategory 4.4 &gt;</v>
      </c>
      <c r="B36" s="4"/>
      <c r="C36" s="4"/>
      <c r="D36" s="4"/>
      <c r="E36" s="4"/>
      <c r="F36" s="4"/>
      <c r="G36" s="4"/>
      <c r="H36" s="4"/>
      <c r="I36" s="4"/>
      <c r="J36" s="4"/>
      <c r="K36" s="4"/>
      <c r="L36" s="35">
        <f>SUM(B36:K36)</f>
        <v>0</v>
      </c>
      <c r="M36" s="5"/>
      <c r="N36" s="66">
        <f>L36*M36</f>
        <v>0</v>
      </c>
      <c r="O36" s="34"/>
    </row>
    <row r="37" spans="1:15" x14ac:dyDescent="0.25">
      <c r="A37" s="65" t="str">
        <f>'Claimed Eligible Costs'!A37</f>
        <v>4.5. &lt; Insert cost subcategory 4.5 &gt;</v>
      </c>
      <c r="B37" s="4"/>
      <c r="C37" s="4"/>
      <c r="D37" s="4"/>
      <c r="E37" s="4"/>
      <c r="F37" s="4"/>
      <c r="G37" s="4"/>
      <c r="H37" s="4"/>
      <c r="I37" s="4"/>
      <c r="J37" s="4"/>
      <c r="K37" s="4"/>
      <c r="L37" s="35">
        <f t="shared" ref="L37" si="13">SUM(B37:K37)</f>
        <v>0</v>
      </c>
      <c r="M37" s="5"/>
      <c r="N37" s="66">
        <f>L37*M37</f>
        <v>0</v>
      </c>
      <c r="O37" s="34"/>
    </row>
    <row r="38" spans="1:15" x14ac:dyDescent="0.25">
      <c r="A38" s="37" t="s">
        <v>27</v>
      </c>
      <c r="B38" s="38">
        <f>SUM(B33:B37)</f>
        <v>0</v>
      </c>
      <c r="C38" s="38">
        <f t="shared" ref="C38:K38" si="14">SUM(C33:C37)</f>
        <v>0</v>
      </c>
      <c r="D38" s="38">
        <f t="shared" si="14"/>
        <v>0</v>
      </c>
      <c r="E38" s="38">
        <f t="shared" si="14"/>
        <v>0</v>
      </c>
      <c r="F38" s="38">
        <f t="shared" si="14"/>
        <v>0</v>
      </c>
      <c r="G38" s="38">
        <f t="shared" si="14"/>
        <v>0</v>
      </c>
      <c r="H38" s="38">
        <f t="shared" si="14"/>
        <v>0</v>
      </c>
      <c r="I38" s="38">
        <f t="shared" si="14"/>
        <v>0</v>
      </c>
      <c r="J38" s="38">
        <f t="shared" si="14"/>
        <v>0</v>
      </c>
      <c r="K38" s="38">
        <f t="shared" si="14"/>
        <v>0</v>
      </c>
      <c r="L38" s="38">
        <f>SUM(L33:L37)</f>
        <v>0</v>
      </c>
      <c r="M38" s="39"/>
      <c r="N38" s="1">
        <f>SUM(N33:N37)</f>
        <v>0</v>
      </c>
      <c r="O38" s="40"/>
    </row>
    <row r="39" spans="1:15" ht="33" customHeight="1" x14ac:dyDescent="0.25">
      <c r="A39" s="29" t="s">
        <v>29</v>
      </c>
      <c r="B39" s="30"/>
      <c r="C39" s="31"/>
      <c r="D39" s="31"/>
      <c r="E39" s="31"/>
      <c r="F39" s="31"/>
      <c r="G39" s="31"/>
      <c r="H39" s="31"/>
      <c r="I39" s="31"/>
      <c r="J39" s="31"/>
      <c r="K39" s="31"/>
      <c r="L39" s="31"/>
      <c r="M39" s="32"/>
      <c r="N39" s="2"/>
      <c r="O39" s="34"/>
    </row>
    <row r="40" spans="1:15" x14ac:dyDescent="0.25">
      <c r="A40" s="65" t="str">
        <f>'Claimed Eligible Costs'!A40</f>
        <v>5.1. &lt; Insert cost subcategory 5.1  (e.g. Dissemination)&gt;</v>
      </c>
      <c r="B40" s="4"/>
      <c r="C40" s="4"/>
      <c r="D40" s="4"/>
      <c r="E40" s="4"/>
      <c r="F40" s="4"/>
      <c r="G40" s="4"/>
      <c r="H40" s="4"/>
      <c r="I40" s="4"/>
      <c r="J40" s="4"/>
      <c r="K40" s="4"/>
      <c r="L40" s="35">
        <f>SUM(B40:K40)</f>
        <v>0</v>
      </c>
      <c r="M40" s="5"/>
      <c r="N40" s="66">
        <f>L40*M40</f>
        <v>0</v>
      </c>
      <c r="O40" s="34"/>
    </row>
    <row r="41" spans="1:15" x14ac:dyDescent="0.25">
      <c r="A41" s="65" t="str">
        <f>'Claimed Eligible Costs'!A41</f>
        <v>5.2. &lt; Insert cost subcategory 5.2  (e.g. Reproduction)&gt;</v>
      </c>
      <c r="B41" s="4"/>
      <c r="C41" s="4"/>
      <c r="D41" s="4"/>
      <c r="E41" s="4"/>
      <c r="F41" s="4"/>
      <c r="G41" s="4"/>
      <c r="H41" s="4"/>
      <c r="I41" s="4"/>
      <c r="J41" s="4"/>
      <c r="K41" s="4"/>
      <c r="L41" s="35">
        <f t="shared" ref="L41:L44" si="15">SUM(B41:K41)</f>
        <v>0</v>
      </c>
      <c r="M41" s="5"/>
      <c r="N41" s="66">
        <f t="shared" ref="N41:N42" si="16">L41*M41</f>
        <v>0</v>
      </c>
      <c r="O41" s="34"/>
    </row>
    <row r="42" spans="1:15" x14ac:dyDescent="0.25">
      <c r="A42" s="65" t="str">
        <f>'Claimed Eligible Costs'!A42</f>
        <v>5.3. &lt; Insert cost subcategory 5.3 &gt;</v>
      </c>
      <c r="B42" s="4"/>
      <c r="C42" s="4"/>
      <c r="D42" s="4"/>
      <c r="E42" s="4"/>
      <c r="F42" s="4"/>
      <c r="G42" s="4"/>
      <c r="H42" s="4"/>
      <c r="I42" s="4"/>
      <c r="J42" s="4"/>
      <c r="K42" s="4"/>
      <c r="L42" s="35">
        <f>SUM(B42:K42)</f>
        <v>0</v>
      </c>
      <c r="M42" s="5"/>
      <c r="N42" s="66">
        <f t="shared" si="16"/>
        <v>0</v>
      </c>
      <c r="O42" s="34"/>
    </row>
    <row r="43" spans="1:15" x14ac:dyDescent="0.25">
      <c r="A43" s="65" t="str">
        <f>'Claimed Eligible Costs'!A43</f>
        <v>5.4. &lt; Insert cost subcategory 5.4 &gt;</v>
      </c>
      <c r="B43" s="4"/>
      <c r="C43" s="4"/>
      <c r="D43" s="4"/>
      <c r="E43" s="4"/>
      <c r="F43" s="4"/>
      <c r="G43" s="4"/>
      <c r="H43" s="4"/>
      <c r="I43" s="4"/>
      <c r="J43" s="4"/>
      <c r="K43" s="4"/>
      <c r="L43" s="35">
        <f>SUM(B43:K43)</f>
        <v>0</v>
      </c>
      <c r="M43" s="5"/>
      <c r="N43" s="66">
        <f>L43*M43</f>
        <v>0</v>
      </c>
      <c r="O43" s="34"/>
    </row>
    <row r="44" spans="1:15" x14ac:dyDescent="0.25">
      <c r="A44" s="65" t="str">
        <f>'Claimed Eligible Costs'!A44</f>
        <v>5.5. &lt; Insert cost subcategory 5.5 &gt;</v>
      </c>
      <c r="B44" s="4"/>
      <c r="C44" s="4"/>
      <c r="D44" s="4"/>
      <c r="E44" s="4"/>
      <c r="F44" s="4"/>
      <c r="G44" s="4"/>
      <c r="H44" s="4"/>
      <c r="I44" s="4"/>
      <c r="J44" s="4"/>
      <c r="K44" s="4"/>
      <c r="L44" s="35">
        <f t="shared" si="15"/>
        <v>0</v>
      </c>
      <c r="M44" s="5"/>
      <c r="N44" s="66">
        <f>L44*M44</f>
        <v>0</v>
      </c>
      <c r="O44" s="34"/>
    </row>
    <row r="45" spans="1:15" x14ac:dyDescent="0.25">
      <c r="A45" s="37" t="s">
        <v>28</v>
      </c>
      <c r="B45" s="38">
        <f>SUM(B40:B44)</f>
        <v>0</v>
      </c>
      <c r="C45" s="38">
        <f t="shared" ref="C45:H45" si="17">SUM(C40:C44)</f>
        <v>0</v>
      </c>
      <c r="D45" s="38">
        <f t="shared" si="17"/>
        <v>0</v>
      </c>
      <c r="E45" s="38">
        <f t="shared" si="17"/>
        <v>0</v>
      </c>
      <c r="F45" s="38">
        <f t="shared" si="17"/>
        <v>0</v>
      </c>
      <c r="G45" s="38">
        <f t="shared" si="17"/>
        <v>0</v>
      </c>
      <c r="H45" s="38">
        <f t="shared" si="17"/>
        <v>0</v>
      </c>
      <c r="I45" s="38">
        <f>SUM(I40:I44)</f>
        <v>0</v>
      </c>
      <c r="J45" s="38">
        <f t="shared" ref="J45" si="18">SUM(J40:J44)</f>
        <v>0</v>
      </c>
      <c r="K45" s="38">
        <f>SUM(K40:K44)</f>
        <v>0</v>
      </c>
      <c r="L45" s="38">
        <f>SUM(L40:L44)</f>
        <v>0</v>
      </c>
      <c r="M45" s="39"/>
      <c r="N45" s="1">
        <f>SUM(N40:N44)</f>
        <v>0</v>
      </c>
      <c r="O45" s="40"/>
    </row>
    <row r="46" spans="1:15" ht="30.6" customHeight="1" x14ac:dyDescent="0.25">
      <c r="A46" s="41" t="s">
        <v>31</v>
      </c>
      <c r="B46" s="30"/>
      <c r="C46" s="31"/>
      <c r="D46" s="31"/>
      <c r="E46" s="31"/>
      <c r="F46" s="31"/>
      <c r="G46" s="31"/>
      <c r="H46" s="31"/>
      <c r="I46" s="31"/>
      <c r="J46" s="31"/>
      <c r="K46" s="31"/>
      <c r="L46" s="31"/>
      <c r="M46" s="32"/>
      <c r="N46" s="2"/>
      <c r="O46" s="34"/>
    </row>
    <row r="47" spans="1:15" x14ac:dyDescent="0.25">
      <c r="A47" s="65" t="str">
        <f>'Claimed Eligible Costs'!A47</f>
        <v>6.1. &lt; Insert cost subcategory 6.1 (e.g. Value Added Tax)&gt;</v>
      </c>
      <c r="B47" s="4"/>
      <c r="C47" s="4"/>
      <c r="D47" s="4"/>
      <c r="E47" s="4"/>
      <c r="F47" s="4"/>
      <c r="G47" s="4"/>
      <c r="H47" s="4"/>
      <c r="I47" s="4"/>
      <c r="J47" s="4"/>
      <c r="K47" s="4"/>
      <c r="L47" s="35">
        <f>SUM(B47:K47)</f>
        <v>0</v>
      </c>
      <c r="M47" s="5"/>
      <c r="N47" s="66">
        <f>L47*M47</f>
        <v>0</v>
      </c>
      <c r="O47" s="34"/>
    </row>
    <row r="48" spans="1:15" x14ac:dyDescent="0.25">
      <c r="A48" s="65" t="str">
        <f>'Claimed Eligible Costs'!A48</f>
        <v>6.2. &lt; Insert cost subcategory 6.2 &gt;</v>
      </c>
      <c r="B48" s="4"/>
      <c r="C48" s="4"/>
      <c r="D48" s="4"/>
      <c r="E48" s="4"/>
      <c r="F48" s="4"/>
      <c r="G48" s="4"/>
      <c r="H48" s="4"/>
      <c r="I48" s="4"/>
      <c r="J48" s="4"/>
      <c r="K48" s="4"/>
      <c r="L48" s="35">
        <f t="shared" ref="L48" si="19">SUM(B48:K48)</f>
        <v>0</v>
      </c>
      <c r="M48" s="5"/>
      <c r="N48" s="66">
        <f t="shared" ref="N48:N49" si="20">L48*M48</f>
        <v>0</v>
      </c>
      <c r="O48" s="34"/>
    </row>
    <row r="49" spans="1:24" x14ac:dyDescent="0.25">
      <c r="A49" s="65" t="str">
        <f>'Claimed Eligible Costs'!A49</f>
        <v>6.3. &lt; Insert cost subcategory 6.3 &gt;</v>
      </c>
      <c r="B49" s="4"/>
      <c r="C49" s="4"/>
      <c r="D49" s="4"/>
      <c r="E49" s="4"/>
      <c r="F49" s="4"/>
      <c r="G49" s="4"/>
      <c r="H49" s="4"/>
      <c r="I49" s="4"/>
      <c r="J49" s="4"/>
      <c r="K49" s="4"/>
      <c r="L49" s="35">
        <f>SUM(B49:K49)</f>
        <v>0</v>
      </c>
      <c r="M49" s="5"/>
      <c r="N49" s="66">
        <f t="shared" si="20"/>
        <v>0</v>
      </c>
      <c r="O49" s="34"/>
    </row>
    <row r="50" spans="1:24" x14ac:dyDescent="0.25">
      <c r="A50" s="65" t="str">
        <f>'Claimed Eligible Costs'!A50</f>
        <v>6.4. &lt; Insert cost subcategory 6.4 &gt;</v>
      </c>
      <c r="B50" s="4"/>
      <c r="C50" s="4"/>
      <c r="D50" s="4"/>
      <c r="E50" s="4"/>
      <c r="F50" s="4"/>
      <c r="G50" s="4"/>
      <c r="H50" s="4"/>
      <c r="I50" s="4"/>
      <c r="J50" s="4"/>
      <c r="K50" s="4"/>
      <c r="L50" s="35">
        <f>SUM(B50:K50)</f>
        <v>0</v>
      </c>
      <c r="M50" s="5"/>
      <c r="N50" s="66">
        <f>L50*M50</f>
        <v>0</v>
      </c>
      <c r="O50" s="34"/>
    </row>
    <row r="51" spans="1:24" x14ac:dyDescent="0.25">
      <c r="A51" s="65" t="str">
        <f>'Claimed Eligible Costs'!A51</f>
        <v>6.5. &lt; Insert cost subcategory 6.5 &gt;</v>
      </c>
      <c r="B51" s="4"/>
      <c r="C51" s="4"/>
      <c r="D51" s="4"/>
      <c r="E51" s="4"/>
      <c r="F51" s="4"/>
      <c r="G51" s="4"/>
      <c r="H51" s="4"/>
      <c r="I51" s="4"/>
      <c r="J51" s="4"/>
      <c r="K51" s="4"/>
      <c r="L51" s="35">
        <f>SUM(B51:K51)</f>
        <v>0</v>
      </c>
      <c r="M51" s="5"/>
      <c r="N51" s="66">
        <f>L51*M51</f>
        <v>0</v>
      </c>
      <c r="O51" s="34"/>
    </row>
    <row r="52" spans="1:24" x14ac:dyDescent="0.25">
      <c r="A52" s="37" t="s">
        <v>30</v>
      </c>
      <c r="B52" s="38">
        <f>SUM(B47:B51)</f>
        <v>0</v>
      </c>
      <c r="C52" s="38">
        <f t="shared" ref="C52:K52" si="21">SUM(C47:C51)</f>
        <v>0</v>
      </c>
      <c r="D52" s="38">
        <f t="shared" si="21"/>
        <v>0</v>
      </c>
      <c r="E52" s="38">
        <f t="shared" si="21"/>
        <v>0</v>
      </c>
      <c r="F52" s="38">
        <f t="shared" si="21"/>
        <v>0</v>
      </c>
      <c r="G52" s="38">
        <f t="shared" si="21"/>
        <v>0</v>
      </c>
      <c r="H52" s="38">
        <f t="shared" si="21"/>
        <v>0</v>
      </c>
      <c r="I52" s="38">
        <f t="shared" si="21"/>
        <v>0</v>
      </c>
      <c r="J52" s="38">
        <f t="shared" si="21"/>
        <v>0</v>
      </c>
      <c r="K52" s="38">
        <f t="shared" si="21"/>
        <v>0</v>
      </c>
      <c r="L52" s="38">
        <f>SUM(L47:L51)</f>
        <v>0</v>
      </c>
      <c r="M52" s="39"/>
      <c r="N52" s="1">
        <f>SUM(N47:N51)</f>
        <v>0</v>
      </c>
      <c r="O52" s="40"/>
    </row>
    <row r="53" spans="1:24" ht="16.5" thickBot="1" x14ac:dyDescent="0.25">
      <c r="A53" s="176"/>
      <c r="B53" s="177"/>
      <c r="C53" s="177"/>
      <c r="D53" s="177"/>
      <c r="E53" s="177"/>
      <c r="F53" s="177"/>
      <c r="G53" s="177"/>
      <c r="H53" s="177"/>
      <c r="I53" s="177"/>
      <c r="J53" s="177"/>
      <c r="K53" s="177"/>
      <c r="L53" s="177"/>
      <c r="M53" s="177"/>
      <c r="N53" s="177"/>
    </row>
    <row r="54" spans="1:24" ht="30.6" customHeight="1" thickBot="1" x14ac:dyDescent="0.3">
      <c r="A54" s="42" t="s">
        <v>144</v>
      </c>
      <c r="B54" s="38">
        <f t="shared" ref="B54:L54" si="22">SUM(B17,B24,B31,B38,B45,B52)</f>
        <v>0</v>
      </c>
      <c r="C54" s="38">
        <f t="shared" si="22"/>
        <v>0</v>
      </c>
      <c r="D54" s="38">
        <f t="shared" si="22"/>
        <v>0</v>
      </c>
      <c r="E54" s="38">
        <f t="shared" si="22"/>
        <v>0</v>
      </c>
      <c r="F54" s="38">
        <f t="shared" si="22"/>
        <v>0</v>
      </c>
      <c r="G54" s="38">
        <f t="shared" si="22"/>
        <v>0</v>
      </c>
      <c r="H54" s="38">
        <f t="shared" si="22"/>
        <v>0</v>
      </c>
      <c r="I54" s="38">
        <f t="shared" si="22"/>
        <v>0</v>
      </c>
      <c r="J54" s="38">
        <f t="shared" si="22"/>
        <v>0</v>
      </c>
      <c r="K54" s="43">
        <f t="shared" si="22"/>
        <v>0</v>
      </c>
      <c r="L54" s="44">
        <f t="shared" si="22"/>
        <v>0</v>
      </c>
      <c r="M54" s="178"/>
      <c r="N54" s="178"/>
      <c r="O54" s="178"/>
    </row>
    <row r="55" spans="1:24" ht="30.6" customHeight="1" thickBot="1" x14ac:dyDescent="0.25">
      <c r="A55" s="45" t="s">
        <v>145</v>
      </c>
      <c r="B55" s="38">
        <f>SUM(B12*$M12,B13*$M13,B14*$M14,B15*$M15,B16*$M16,B19*$M19,B20*$M20,B21*$M21,B22*$M22,B23*$M23,B26*$M26,B27*$M27,B28*$M28,B29*$M29,B30*$M30,B33*$M33,B34*$M34,B35*$M35,B36*$M36,B37*$M37,B40*$M40,B41*$M41,B42*$M42,B43*$M43,B44*$M44,B47*$M47,B48*$M48,B49*$M49,B50*$M50,B51*$M51)</f>
        <v>0</v>
      </c>
      <c r="C55" s="38">
        <f t="shared" ref="C55:G55" si="23">SUM(C12*$M12,C13*$M13,C14*$M14,C15*$M15,C16*$M16,C19*$M19,C20*$M20,C21*$M21,C22*$M22,C23*$M23,C26*$M26,C27*$M27,C28*$M28,C29*$M29,C30*$M30,C33*$M33,C34*$M34,C35*$M35,C36*$M36,C37*$M37,C40*$M40,C41*$M41,C42*$M42,C43*$M43,C44*$M44,C47*$M47,C48*$M48,C49*$M49,C50*$M50,C51*$M51)</f>
        <v>0</v>
      </c>
      <c r="D55" s="38">
        <f t="shared" si="23"/>
        <v>0</v>
      </c>
      <c r="E55" s="38">
        <f t="shared" si="23"/>
        <v>0</v>
      </c>
      <c r="F55" s="38">
        <f t="shared" si="23"/>
        <v>0</v>
      </c>
      <c r="G55" s="38">
        <f t="shared" si="23"/>
        <v>0</v>
      </c>
      <c r="H55" s="38">
        <f>SUM(H12*$M12,H13*$M13,H14*$M14,H15*$M15,H16*$M16,H19*$M19,H20*$M20,H21*$M21,H22*$M22,H23*$M23,H26*$M26,H27*$M27,H28*$M28,H29*$M29,H30*$M30,H33*$M33,H34*$M34,H35*$M35,H36*$M36,H37*$M37,H40*$M40,H41*$M41,H42*$M42,H43*$M43,H44*$M44,H47*$M47,H48*$M48,H49*$M49,H50*$M50,H51*$M51)</f>
        <v>0</v>
      </c>
      <c r="I55" s="38">
        <f>SUM(I12*$M12,I13*$M13,I14*$M14,I15*$M15,I16*$M16,I19*$M19,I20*$M20,I21*$M21,I22*$M22,I23*$M23,I26*$M26,I27*$M27,I28*$M28,I29*$M29,I30*$M30,I33*$M33,I34*$M34,I35*$M35,I36*$M36,I37*$M37,I40*$M40,I41*$M41,I42*$M42,I43*$M43,I44*$M44,I47*$M47,I48*$M48,I49*$M49,I50*$M50,I51*$M51)</f>
        <v>0</v>
      </c>
      <c r="J55" s="38">
        <f>SUM(J12*$M12,J13*$M13,J14*$M14,J15*$M15,J16*$M16,J19*$M19,J20*$M20,J21*$M21,J22*$M22,J23*$M23,J26*$M26,J27*$M27,J28*$M28,J29*$M29,J30*$M30,J33*$M33,J34*$M34,J35*$M35,J36*$M36,J37*$M37,J40*$M40,J41*$M41,J42*$M42,J43*$M43,J44*$M44,J47*$M47,J48*$M48,J49*$M49,J50*$M50,J51*$M51)</f>
        <v>0</v>
      </c>
      <c r="K55" s="38">
        <f>SUM(K12*$M12,K13*$M13,K14*$M14,K15*$M15,K16*$M16,K19*$M19,K20*$M20,K21*$M21,K22*$M22,K23*$M23,K26*$M26,K27*$M27,K28*$M28,K29*$M29,K30*$M30,K33*$M33,K34*$M34,K35*$M35,K36*$M36,K37*$M37,K40*$M40,K41*$M41,K42*$M42,K43*$M43,K44*$M44,K47*$M47,K48*$M48,K49*$M49,K50*$M50,K51*$M51)</f>
        <v>0</v>
      </c>
      <c r="L55" s="180"/>
      <c r="M55" s="191"/>
      <c r="N55" s="44">
        <f>SUM(N17,N24,N31,N38,N45,N52)</f>
        <v>0</v>
      </c>
      <c r="O55" s="181" t="s">
        <v>77</v>
      </c>
      <c r="P55" s="182"/>
      <c r="Q55" s="182"/>
      <c r="R55" s="182"/>
      <c r="S55" s="182"/>
      <c r="T55" s="182"/>
      <c r="U55" s="182"/>
      <c r="V55" s="182"/>
      <c r="W55" s="182"/>
      <c r="X55" s="46"/>
    </row>
    <row r="56" spans="1:24" ht="30.6" customHeight="1" thickBot="1" x14ac:dyDescent="0.25">
      <c r="A56" s="45" t="s">
        <v>76</v>
      </c>
      <c r="B56" s="160"/>
      <c r="C56" s="160"/>
      <c r="D56" s="160"/>
      <c r="E56" s="160"/>
      <c r="F56" s="160"/>
      <c r="G56" s="160"/>
      <c r="H56" s="160"/>
      <c r="I56" s="160"/>
      <c r="J56" s="160"/>
      <c r="K56" s="160"/>
      <c r="L56" s="160"/>
      <c r="M56" s="161"/>
      <c r="N56" s="117" t="str">
        <f>IF(L54=0,"",N55/L54)</f>
        <v/>
      </c>
      <c r="O56" s="181" t="s">
        <v>78</v>
      </c>
      <c r="P56" s="182"/>
      <c r="Q56" s="182"/>
      <c r="R56" s="182"/>
      <c r="S56" s="182"/>
      <c r="T56" s="182"/>
      <c r="U56" s="182"/>
      <c r="V56" s="182"/>
      <c r="W56" s="182"/>
      <c r="X56" s="46"/>
    </row>
    <row r="57" spans="1:24" s="17" customFormat="1" x14ac:dyDescent="0.2"/>
    <row r="58" spans="1:24" ht="30.6" customHeight="1" x14ac:dyDescent="0.25">
      <c r="A58" s="143" t="s">
        <v>60</v>
      </c>
      <c r="B58" s="144"/>
      <c r="C58" s="144"/>
      <c r="D58" s="144"/>
      <c r="E58" s="144"/>
      <c r="F58" s="144"/>
      <c r="G58" s="144"/>
      <c r="H58" s="144"/>
      <c r="I58" s="144"/>
      <c r="J58" s="144"/>
      <c r="K58" s="144"/>
      <c r="L58" s="144"/>
      <c r="M58" s="144"/>
      <c r="N58" s="144"/>
      <c r="O58" s="144"/>
    </row>
    <row r="59" spans="1:24" ht="30.6" customHeight="1" x14ac:dyDescent="0.2">
      <c r="A59" s="188" t="s">
        <v>165</v>
      </c>
      <c r="B59" s="189"/>
      <c r="C59" s="189"/>
      <c r="D59" s="189"/>
      <c r="E59" s="189"/>
      <c r="F59" s="189"/>
      <c r="G59" s="189"/>
      <c r="H59" s="189"/>
      <c r="I59" s="189"/>
      <c r="J59" s="189"/>
      <c r="K59" s="189"/>
      <c r="L59" s="189"/>
      <c r="M59" s="189"/>
      <c r="N59" s="189"/>
      <c r="O59" s="190"/>
    </row>
    <row r="60" spans="1:24" ht="30.6" customHeight="1" x14ac:dyDescent="0.2">
      <c r="A60" s="147" t="s">
        <v>146</v>
      </c>
      <c r="B60" s="148"/>
      <c r="C60" s="148"/>
      <c r="D60" s="148"/>
      <c r="E60" s="148"/>
      <c r="F60" s="148"/>
      <c r="G60" s="148"/>
      <c r="H60" s="148"/>
      <c r="I60" s="148"/>
      <c r="J60" s="148"/>
      <c r="K60" s="148"/>
      <c r="L60" s="148"/>
      <c r="M60" s="148"/>
      <c r="N60" s="148"/>
      <c r="O60" s="149"/>
    </row>
    <row r="62" spans="1:24" ht="16.5" thickBot="1" x14ac:dyDescent="0.25"/>
    <row r="63" spans="1:24" s="47" customFormat="1" ht="58.35" customHeight="1" thickBot="1" x14ac:dyDescent="0.25">
      <c r="A63" s="150" t="s">
        <v>147</v>
      </c>
      <c r="B63" s="151"/>
      <c r="C63" s="100"/>
      <c r="D63" s="100"/>
      <c r="E63" s="100"/>
      <c r="F63" s="101"/>
      <c r="G63" s="101"/>
      <c r="H63" s="101"/>
      <c r="I63" s="101"/>
      <c r="J63" s="101"/>
      <c r="K63" s="150" t="s">
        <v>148</v>
      </c>
      <c r="L63" s="152"/>
      <c r="M63" s="152"/>
      <c r="N63" s="151"/>
    </row>
    <row r="64" spans="1:24" s="47" customFormat="1" ht="30.6" customHeight="1" x14ac:dyDescent="0.2">
      <c r="A64" s="48" t="s">
        <v>7</v>
      </c>
      <c r="B64" s="48" t="s">
        <v>4</v>
      </c>
      <c r="C64" s="49"/>
      <c r="D64" s="49"/>
      <c r="E64" s="49"/>
      <c r="J64" s="50"/>
      <c r="K64" s="153" t="s">
        <v>8</v>
      </c>
      <c r="L64" s="154"/>
      <c r="M64" s="154"/>
      <c r="N64" s="51" t="s">
        <v>9</v>
      </c>
    </row>
    <row r="65" spans="1:15" s="47" customFormat="1" ht="30.6" customHeight="1" x14ac:dyDescent="0.2">
      <c r="A65" s="102" t="s">
        <v>149</v>
      </c>
      <c r="B65" s="67">
        <f>L54</f>
        <v>0</v>
      </c>
      <c r="C65" s="52"/>
      <c r="D65" s="53"/>
      <c r="E65" s="53"/>
      <c r="K65" s="140" t="s">
        <v>1</v>
      </c>
      <c r="L65" s="141"/>
      <c r="M65" s="141"/>
      <c r="N65" s="142"/>
    </row>
    <row r="66" spans="1:15" s="47" customFormat="1" ht="30.6" customHeight="1" x14ac:dyDescent="0.2">
      <c r="A66" s="102" t="s">
        <v>6</v>
      </c>
      <c r="B66" s="71"/>
      <c r="C66" s="52"/>
      <c r="D66" s="53"/>
      <c r="E66" s="53"/>
      <c r="J66" s="54"/>
      <c r="K66" s="155" t="s">
        <v>61</v>
      </c>
      <c r="L66" s="156"/>
      <c r="M66" s="156"/>
      <c r="N66" s="114">
        <f>N55</f>
        <v>0</v>
      </c>
    </row>
    <row r="67" spans="1:15" s="47" customFormat="1" ht="30.6" customHeight="1" x14ac:dyDescent="0.2">
      <c r="A67" s="102" t="s">
        <v>150</v>
      </c>
      <c r="B67" s="67">
        <f>N71</f>
        <v>0</v>
      </c>
      <c r="C67" s="52"/>
      <c r="D67" s="53"/>
      <c r="E67" s="53"/>
      <c r="K67" s="140" t="s">
        <v>10</v>
      </c>
      <c r="L67" s="141"/>
      <c r="M67" s="141"/>
      <c r="N67" s="142"/>
    </row>
    <row r="68" spans="1:15" s="47" customFormat="1" ht="30.6" customHeight="1" x14ac:dyDescent="0.2">
      <c r="A68" s="55" t="s">
        <v>64</v>
      </c>
      <c r="B68" s="69">
        <f>SUM(B65:B67)</f>
        <v>0</v>
      </c>
      <c r="C68" s="53"/>
      <c r="D68" s="53"/>
      <c r="E68" s="53"/>
      <c r="K68" s="156" t="s">
        <v>69</v>
      </c>
      <c r="L68" s="156"/>
      <c r="M68" s="156"/>
      <c r="N68" s="115"/>
    </row>
    <row r="69" spans="1:15" s="47" customFormat="1" ht="30.6" customHeight="1" x14ac:dyDescent="0.2">
      <c r="A69" s="56"/>
      <c r="B69" s="57"/>
      <c r="C69" s="53"/>
      <c r="D69" s="53"/>
      <c r="E69" s="53"/>
      <c r="K69" s="157" t="s">
        <v>70</v>
      </c>
      <c r="L69" s="156"/>
      <c r="M69" s="156"/>
      <c r="N69" s="115"/>
    </row>
    <row r="70" spans="1:15" s="47" customFormat="1" ht="30.6" customHeight="1" x14ac:dyDescent="0.2">
      <c r="B70" s="7"/>
      <c r="C70" s="53"/>
      <c r="D70" s="53"/>
      <c r="E70" s="53"/>
      <c r="J70" s="54"/>
      <c r="K70" s="140" t="s">
        <v>12</v>
      </c>
      <c r="L70" s="141"/>
      <c r="M70" s="141"/>
      <c r="N70" s="142"/>
      <c r="O70" s="58"/>
    </row>
    <row r="71" spans="1:15" s="47" customFormat="1" ht="48.95" customHeight="1" x14ac:dyDescent="0.2">
      <c r="B71" s="59"/>
      <c r="C71" s="59"/>
      <c r="D71" s="59"/>
      <c r="E71" s="59"/>
      <c r="J71" s="54"/>
      <c r="K71" s="186" t="s">
        <v>187</v>
      </c>
      <c r="L71" s="187"/>
      <c r="M71" s="187"/>
      <c r="N71" s="116">
        <f>'In-kind contributions'!D98</f>
        <v>0</v>
      </c>
      <c r="O71" s="58"/>
    </row>
    <row r="72" spans="1:15" s="47" customFormat="1" ht="30.6" customHeight="1" x14ac:dyDescent="0.2">
      <c r="A72" s="60"/>
      <c r="B72" s="60"/>
      <c r="C72" s="49"/>
      <c r="D72" s="49"/>
      <c r="E72" s="61"/>
      <c r="F72" s="62"/>
      <c r="J72" s="54"/>
      <c r="K72" s="145" t="s">
        <v>72</v>
      </c>
      <c r="L72" s="146"/>
      <c r="M72" s="146"/>
      <c r="N72" s="70">
        <f>N66+N68+N69+N71</f>
        <v>0</v>
      </c>
      <c r="O72" s="58"/>
    </row>
    <row r="73" spans="1:15" s="47" customFormat="1" ht="30.6" customHeight="1" x14ac:dyDescent="0.2">
      <c r="B73" s="59"/>
      <c r="C73" s="59"/>
      <c r="D73" s="59"/>
      <c r="E73" s="59"/>
    </row>
    <row r="74" spans="1:15" s="47" customFormat="1" ht="30.6" customHeight="1" x14ac:dyDescent="0.2">
      <c r="B74" s="59"/>
      <c r="C74" s="59"/>
      <c r="D74" s="59"/>
      <c r="E74" s="59"/>
      <c r="G74" s="59"/>
      <c r="H74" s="59"/>
    </row>
    <row r="75" spans="1:15" s="47" customFormat="1" ht="15.6" customHeight="1" x14ac:dyDescent="0.2">
      <c r="B75" s="59"/>
      <c r="C75" s="59"/>
      <c r="D75" s="59"/>
      <c r="E75" s="59"/>
      <c r="G75" s="60"/>
      <c r="H75" s="60"/>
      <c r="I75" s="60"/>
      <c r="J75" s="60"/>
      <c r="L75" s="60"/>
      <c r="M75" s="60"/>
      <c r="N75" s="60"/>
      <c r="O75" s="60"/>
    </row>
    <row r="76" spans="1:15" s="47" customFormat="1" ht="15.6" customHeight="1" x14ac:dyDescent="0.2">
      <c r="B76" s="59"/>
      <c r="C76" s="59"/>
      <c r="D76" s="59"/>
      <c r="E76" s="59"/>
      <c r="G76" s="59"/>
      <c r="H76" s="59"/>
      <c r="I76" s="59"/>
      <c r="K76" s="59"/>
    </row>
  </sheetData>
  <sheetProtection algorithmName="SHA-512" hashValue="0IN3yF0D9av0GsjAUHqmxQhbhS6MtWEP+xfRpqaw0ZmeZsn3DY/G+cf0gCksI2D6fNcW21+8PKE+9v8YsUxvyQ==" saltValue="WMCYxSIqLBWL7Kj+maiRLQ==" spinCount="100000" sheet="1" selectLockedCells="1"/>
  <mergeCells count="30">
    <mergeCell ref="O56:W56"/>
    <mergeCell ref="A1:P1"/>
    <mergeCell ref="A3:N3"/>
    <mergeCell ref="A5:A9"/>
    <mergeCell ref="B5:N5"/>
    <mergeCell ref="B6:K6"/>
    <mergeCell ref="B7:K7"/>
    <mergeCell ref="B9:K9"/>
    <mergeCell ref="L9:L10"/>
    <mergeCell ref="M9:M10"/>
    <mergeCell ref="N9:N10"/>
    <mergeCell ref="A53:N53"/>
    <mergeCell ref="M54:O54"/>
    <mergeCell ref="L55:M55"/>
    <mergeCell ref="O55:W55"/>
    <mergeCell ref="B56:M56"/>
    <mergeCell ref="K65:N65"/>
    <mergeCell ref="A58:O58"/>
    <mergeCell ref="K72:M72"/>
    <mergeCell ref="A60:O60"/>
    <mergeCell ref="A63:B63"/>
    <mergeCell ref="K63:N63"/>
    <mergeCell ref="K64:M64"/>
    <mergeCell ref="K66:M66"/>
    <mergeCell ref="K68:M68"/>
    <mergeCell ref="K69:M69"/>
    <mergeCell ref="K71:M71"/>
    <mergeCell ref="A59:O59"/>
    <mergeCell ref="K70:N70"/>
    <mergeCell ref="K67:N67"/>
  </mergeCells>
  <printOptions horizontalCentered="1" verticalCentered="1"/>
  <pageMargins left="0" right="0" top="0" bottom="0" header="0" footer="0"/>
  <pageSetup paperSize="9" scale="40" orientation="landscape" r:id="rId1"/>
  <headerFooter alignWithMargins="0">
    <oddHeader>&amp;C&amp;"Arial,Italique"&amp;14'INSERT THE PROJECT TITLE'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C576B-B0ED-4558-B170-B87A2724E6CA}">
  <sheetPr>
    <tabColor rgb="FFFF0000"/>
  </sheetPr>
  <dimension ref="A1:D99"/>
  <sheetViews>
    <sheetView zoomScale="55" zoomScaleNormal="55" workbookViewId="0">
      <selection activeCell="A12" sqref="A12"/>
    </sheetView>
  </sheetViews>
  <sheetFormatPr defaultColWidth="8.7109375" defaultRowHeight="12.75" x14ac:dyDescent="0.2"/>
  <cols>
    <col min="1" max="1" width="73.140625" style="7" customWidth="1"/>
    <col min="2" max="2" width="14.140625" style="7" customWidth="1"/>
    <col min="3" max="3" width="19.7109375" style="7" customWidth="1"/>
    <col min="4" max="4" width="16.85546875" style="7" customWidth="1"/>
    <col min="5" max="16384" width="8.7109375" style="7"/>
  </cols>
  <sheetData>
    <row r="1" spans="1:4" s="6" customFormat="1" ht="15" customHeight="1" x14ac:dyDescent="0.25">
      <c r="A1" s="194" t="s">
        <v>66</v>
      </c>
      <c r="B1" s="194"/>
      <c r="C1" s="195"/>
      <c r="D1" s="195"/>
    </row>
    <row r="2" spans="1:4" x14ac:dyDescent="0.2">
      <c r="A2" s="194"/>
      <c r="B2" s="194"/>
      <c r="C2" s="195"/>
      <c r="D2" s="195"/>
    </row>
    <row r="3" spans="1:4" ht="18" customHeight="1" x14ac:dyDescent="0.2"/>
    <row r="4" spans="1:4" ht="18" customHeight="1" x14ac:dyDescent="0.2">
      <c r="A4" s="192" t="s">
        <v>81</v>
      </c>
      <c r="B4" s="192"/>
      <c r="C4" s="192"/>
      <c r="D4" s="192"/>
    </row>
    <row r="5" spans="1:4" ht="25.5" x14ac:dyDescent="0.2">
      <c r="A5" s="74" t="s">
        <v>67</v>
      </c>
      <c r="B5" s="77" t="s">
        <v>73</v>
      </c>
      <c r="C5" s="74" t="s">
        <v>68</v>
      </c>
      <c r="D5" s="77" t="s">
        <v>74</v>
      </c>
    </row>
    <row r="6" spans="1:4" ht="16.5" customHeight="1" x14ac:dyDescent="0.2">
      <c r="A6" s="75"/>
      <c r="B6" s="80"/>
      <c r="C6" s="76"/>
      <c r="D6" s="78">
        <f>B6*C6</f>
        <v>0</v>
      </c>
    </row>
    <row r="7" spans="1:4" ht="16.5" customHeight="1" x14ac:dyDescent="0.2">
      <c r="A7" s="75"/>
      <c r="B7" s="80"/>
      <c r="C7" s="76"/>
      <c r="D7" s="78">
        <f t="shared" ref="D7:D25" si="0">B7*C7</f>
        <v>0</v>
      </c>
    </row>
    <row r="8" spans="1:4" ht="16.5" customHeight="1" x14ac:dyDescent="0.2">
      <c r="A8" s="75"/>
      <c r="B8" s="80"/>
      <c r="C8" s="76"/>
      <c r="D8" s="78">
        <f t="shared" si="0"/>
        <v>0</v>
      </c>
    </row>
    <row r="9" spans="1:4" ht="16.5" customHeight="1" x14ac:dyDescent="0.2">
      <c r="A9" s="75"/>
      <c r="B9" s="80"/>
      <c r="C9" s="76"/>
      <c r="D9" s="78">
        <f t="shared" si="0"/>
        <v>0</v>
      </c>
    </row>
    <row r="10" spans="1:4" ht="16.5" customHeight="1" x14ac:dyDescent="0.2">
      <c r="A10" s="75"/>
      <c r="B10" s="80"/>
      <c r="C10" s="76"/>
      <c r="D10" s="78">
        <f t="shared" si="0"/>
        <v>0</v>
      </c>
    </row>
    <row r="11" spans="1:4" ht="16.5" customHeight="1" x14ac:dyDescent="0.2">
      <c r="A11" s="75"/>
      <c r="B11" s="80"/>
      <c r="C11" s="76"/>
      <c r="D11" s="78">
        <f t="shared" si="0"/>
        <v>0</v>
      </c>
    </row>
    <row r="12" spans="1:4" ht="16.5" customHeight="1" x14ac:dyDescent="0.2">
      <c r="A12" s="75"/>
      <c r="B12" s="80"/>
      <c r="C12" s="76"/>
      <c r="D12" s="78">
        <f t="shared" si="0"/>
        <v>0</v>
      </c>
    </row>
    <row r="13" spans="1:4" ht="16.5" customHeight="1" x14ac:dyDescent="0.2">
      <c r="A13" s="75"/>
      <c r="B13" s="80"/>
      <c r="C13" s="76"/>
      <c r="D13" s="78">
        <f t="shared" si="0"/>
        <v>0</v>
      </c>
    </row>
    <row r="14" spans="1:4" ht="16.5" customHeight="1" x14ac:dyDescent="0.2">
      <c r="A14" s="75"/>
      <c r="B14" s="80"/>
      <c r="C14" s="76"/>
      <c r="D14" s="78">
        <f t="shared" si="0"/>
        <v>0</v>
      </c>
    </row>
    <row r="15" spans="1:4" ht="16.5" customHeight="1" x14ac:dyDescent="0.2">
      <c r="A15" s="75"/>
      <c r="B15" s="80"/>
      <c r="C15" s="76"/>
      <c r="D15" s="78">
        <f t="shared" si="0"/>
        <v>0</v>
      </c>
    </row>
    <row r="16" spans="1:4" ht="16.5" customHeight="1" x14ac:dyDescent="0.2">
      <c r="A16" s="75"/>
      <c r="B16" s="80"/>
      <c r="C16" s="76"/>
      <c r="D16" s="78">
        <f t="shared" si="0"/>
        <v>0</v>
      </c>
    </row>
    <row r="17" spans="1:4" ht="16.5" customHeight="1" x14ac:dyDescent="0.2">
      <c r="A17" s="75"/>
      <c r="B17" s="80"/>
      <c r="C17" s="76"/>
      <c r="D17" s="78">
        <f t="shared" si="0"/>
        <v>0</v>
      </c>
    </row>
    <row r="18" spans="1:4" ht="16.5" customHeight="1" x14ac:dyDescent="0.2">
      <c r="A18" s="75"/>
      <c r="B18" s="80"/>
      <c r="C18" s="76"/>
      <c r="D18" s="78">
        <f t="shared" si="0"/>
        <v>0</v>
      </c>
    </row>
    <row r="19" spans="1:4" ht="16.5" customHeight="1" x14ac:dyDescent="0.2">
      <c r="A19" s="75"/>
      <c r="B19" s="80"/>
      <c r="C19" s="76"/>
      <c r="D19" s="78">
        <f t="shared" si="0"/>
        <v>0</v>
      </c>
    </row>
    <row r="20" spans="1:4" ht="16.5" customHeight="1" x14ac:dyDescent="0.2">
      <c r="A20" s="75"/>
      <c r="B20" s="80"/>
      <c r="C20" s="76"/>
      <c r="D20" s="78">
        <f t="shared" si="0"/>
        <v>0</v>
      </c>
    </row>
    <row r="21" spans="1:4" ht="16.5" customHeight="1" x14ac:dyDescent="0.2">
      <c r="A21" s="75"/>
      <c r="B21" s="80"/>
      <c r="C21" s="76"/>
      <c r="D21" s="78">
        <f t="shared" si="0"/>
        <v>0</v>
      </c>
    </row>
    <row r="22" spans="1:4" ht="16.5" customHeight="1" x14ac:dyDescent="0.2">
      <c r="A22" s="75"/>
      <c r="B22" s="80"/>
      <c r="C22" s="76"/>
      <c r="D22" s="78">
        <f t="shared" si="0"/>
        <v>0</v>
      </c>
    </row>
    <row r="23" spans="1:4" ht="16.5" customHeight="1" x14ac:dyDescent="0.2">
      <c r="A23" s="75"/>
      <c r="B23" s="80"/>
      <c r="C23" s="76"/>
      <c r="D23" s="78">
        <f t="shared" si="0"/>
        <v>0</v>
      </c>
    </row>
    <row r="24" spans="1:4" ht="16.5" customHeight="1" x14ac:dyDescent="0.2">
      <c r="A24" s="75"/>
      <c r="B24" s="80"/>
      <c r="C24" s="76"/>
      <c r="D24" s="78">
        <f t="shared" si="0"/>
        <v>0</v>
      </c>
    </row>
    <row r="25" spans="1:4" ht="16.5" customHeight="1" x14ac:dyDescent="0.2">
      <c r="A25" s="75"/>
      <c r="B25" s="80"/>
      <c r="C25" s="76"/>
      <c r="D25" s="78">
        <f t="shared" si="0"/>
        <v>0</v>
      </c>
    </row>
    <row r="26" spans="1:4" ht="16.5" customHeight="1" x14ac:dyDescent="0.2">
      <c r="A26" s="193" t="s">
        <v>79</v>
      </c>
      <c r="B26" s="193"/>
      <c r="C26" s="193"/>
      <c r="D26" s="79">
        <f>SUM(D6:D25)</f>
        <v>0</v>
      </c>
    </row>
    <row r="27" spans="1:4" ht="30" customHeight="1" x14ac:dyDescent="0.2">
      <c r="B27" s="8"/>
      <c r="C27" s="8"/>
    </row>
    <row r="28" spans="1:4" x14ac:dyDescent="0.2">
      <c r="A28" s="192" t="s">
        <v>82</v>
      </c>
      <c r="B28" s="192"/>
      <c r="C28" s="192"/>
      <c r="D28" s="192"/>
    </row>
    <row r="29" spans="1:4" ht="25.5" x14ac:dyDescent="0.2">
      <c r="A29" s="74" t="s">
        <v>67</v>
      </c>
      <c r="B29" s="77" t="s">
        <v>73</v>
      </c>
      <c r="C29" s="74" t="s">
        <v>68</v>
      </c>
      <c r="D29" s="77" t="s">
        <v>74</v>
      </c>
    </row>
    <row r="30" spans="1:4" ht="15" x14ac:dyDescent="0.2">
      <c r="A30" s="75"/>
      <c r="B30" s="80"/>
      <c r="C30" s="76"/>
      <c r="D30" s="78">
        <f>B30*C30</f>
        <v>0</v>
      </c>
    </row>
    <row r="31" spans="1:4" ht="15" x14ac:dyDescent="0.2">
      <c r="A31" s="75"/>
      <c r="B31" s="80"/>
      <c r="C31" s="76"/>
      <c r="D31" s="78">
        <f t="shared" ref="D31:D49" si="1">B31*C31</f>
        <v>0</v>
      </c>
    </row>
    <row r="32" spans="1:4" ht="15" x14ac:dyDescent="0.2">
      <c r="A32" s="75"/>
      <c r="B32" s="80"/>
      <c r="C32" s="76"/>
      <c r="D32" s="78">
        <f t="shared" si="1"/>
        <v>0</v>
      </c>
    </row>
    <row r="33" spans="1:4" ht="15" x14ac:dyDescent="0.2">
      <c r="A33" s="75"/>
      <c r="B33" s="80"/>
      <c r="C33" s="76"/>
      <c r="D33" s="78">
        <f t="shared" si="1"/>
        <v>0</v>
      </c>
    </row>
    <row r="34" spans="1:4" ht="15" x14ac:dyDescent="0.2">
      <c r="A34" s="75"/>
      <c r="B34" s="80"/>
      <c r="C34" s="76"/>
      <c r="D34" s="78">
        <f t="shared" si="1"/>
        <v>0</v>
      </c>
    </row>
    <row r="35" spans="1:4" ht="15" x14ac:dyDescent="0.2">
      <c r="A35" s="75"/>
      <c r="B35" s="80"/>
      <c r="C35" s="76"/>
      <c r="D35" s="78">
        <f t="shared" si="1"/>
        <v>0</v>
      </c>
    </row>
    <row r="36" spans="1:4" ht="15" x14ac:dyDescent="0.2">
      <c r="A36" s="75"/>
      <c r="B36" s="80"/>
      <c r="C36" s="76"/>
      <c r="D36" s="78">
        <f t="shared" si="1"/>
        <v>0</v>
      </c>
    </row>
    <row r="37" spans="1:4" ht="15" x14ac:dyDescent="0.2">
      <c r="A37" s="75"/>
      <c r="B37" s="80"/>
      <c r="C37" s="76"/>
      <c r="D37" s="78">
        <f t="shared" si="1"/>
        <v>0</v>
      </c>
    </row>
    <row r="38" spans="1:4" ht="15" x14ac:dyDescent="0.2">
      <c r="A38" s="75"/>
      <c r="B38" s="80"/>
      <c r="C38" s="76"/>
      <c r="D38" s="78">
        <f t="shared" si="1"/>
        <v>0</v>
      </c>
    </row>
    <row r="39" spans="1:4" ht="15" x14ac:dyDescent="0.2">
      <c r="A39" s="75"/>
      <c r="B39" s="80"/>
      <c r="C39" s="76"/>
      <c r="D39" s="78">
        <f t="shared" si="1"/>
        <v>0</v>
      </c>
    </row>
    <row r="40" spans="1:4" ht="15" x14ac:dyDescent="0.2">
      <c r="A40" s="75"/>
      <c r="B40" s="80"/>
      <c r="C40" s="76"/>
      <c r="D40" s="78">
        <f t="shared" si="1"/>
        <v>0</v>
      </c>
    </row>
    <row r="41" spans="1:4" ht="15" x14ac:dyDescent="0.2">
      <c r="A41" s="75"/>
      <c r="B41" s="80"/>
      <c r="C41" s="76"/>
      <c r="D41" s="78">
        <f t="shared" si="1"/>
        <v>0</v>
      </c>
    </row>
    <row r="42" spans="1:4" ht="15" x14ac:dyDescent="0.2">
      <c r="A42" s="75"/>
      <c r="B42" s="80"/>
      <c r="C42" s="76"/>
      <c r="D42" s="78">
        <f t="shared" si="1"/>
        <v>0</v>
      </c>
    </row>
    <row r="43" spans="1:4" ht="15" x14ac:dyDescent="0.2">
      <c r="A43" s="75"/>
      <c r="B43" s="80"/>
      <c r="C43" s="76"/>
      <c r="D43" s="78">
        <f t="shared" si="1"/>
        <v>0</v>
      </c>
    </row>
    <row r="44" spans="1:4" ht="15" x14ac:dyDescent="0.2">
      <c r="A44" s="75"/>
      <c r="B44" s="80"/>
      <c r="C44" s="76"/>
      <c r="D44" s="78">
        <f t="shared" si="1"/>
        <v>0</v>
      </c>
    </row>
    <row r="45" spans="1:4" ht="15" x14ac:dyDescent="0.2">
      <c r="A45" s="75"/>
      <c r="B45" s="80"/>
      <c r="C45" s="76"/>
      <c r="D45" s="78">
        <f t="shared" si="1"/>
        <v>0</v>
      </c>
    </row>
    <row r="46" spans="1:4" ht="15" x14ac:dyDescent="0.2">
      <c r="A46" s="75"/>
      <c r="B46" s="80"/>
      <c r="C46" s="76"/>
      <c r="D46" s="78">
        <f t="shared" si="1"/>
        <v>0</v>
      </c>
    </row>
    <row r="47" spans="1:4" ht="15" x14ac:dyDescent="0.2">
      <c r="A47" s="75"/>
      <c r="B47" s="80"/>
      <c r="C47" s="76"/>
      <c r="D47" s="78">
        <f t="shared" si="1"/>
        <v>0</v>
      </c>
    </row>
    <row r="48" spans="1:4" ht="15" x14ac:dyDescent="0.2">
      <c r="A48" s="75"/>
      <c r="B48" s="80"/>
      <c r="C48" s="76"/>
      <c r="D48" s="78">
        <f t="shared" si="1"/>
        <v>0</v>
      </c>
    </row>
    <row r="49" spans="1:4" ht="15" x14ac:dyDescent="0.2">
      <c r="A49" s="75"/>
      <c r="B49" s="80"/>
      <c r="C49" s="76"/>
      <c r="D49" s="78">
        <f t="shared" si="1"/>
        <v>0</v>
      </c>
    </row>
    <row r="50" spans="1:4" ht="14.25" x14ac:dyDescent="0.2">
      <c r="A50" s="193" t="s">
        <v>79</v>
      </c>
      <c r="B50" s="193"/>
      <c r="C50" s="193"/>
      <c r="D50" s="79">
        <f>SUM(D30:D49)</f>
        <v>0</v>
      </c>
    </row>
    <row r="51" spans="1:4" ht="30" customHeight="1" x14ac:dyDescent="0.2">
      <c r="B51" s="8"/>
      <c r="C51" s="8"/>
    </row>
    <row r="52" spans="1:4" x14ac:dyDescent="0.2">
      <c r="A52" s="192" t="s">
        <v>83</v>
      </c>
      <c r="B52" s="192"/>
      <c r="C52" s="192"/>
      <c r="D52" s="192"/>
    </row>
    <row r="53" spans="1:4" ht="25.5" x14ac:dyDescent="0.2">
      <c r="A53" s="74" t="s">
        <v>67</v>
      </c>
      <c r="B53" s="77" t="s">
        <v>73</v>
      </c>
      <c r="C53" s="74" t="s">
        <v>68</v>
      </c>
      <c r="D53" s="77" t="s">
        <v>74</v>
      </c>
    </row>
    <row r="54" spans="1:4" ht="15" x14ac:dyDescent="0.2">
      <c r="A54" s="75"/>
      <c r="B54" s="80"/>
      <c r="C54" s="76"/>
      <c r="D54" s="78">
        <f>B54*C54</f>
        <v>0</v>
      </c>
    </row>
    <row r="55" spans="1:4" ht="15" x14ac:dyDescent="0.2">
      <c r="A55" s="75"/>
      <c r="B55" s="80"/>
      <c r="C55" s="76"/>
      <c r="D55" s="78">
        <f t="shared" ref="D55:D73" si="2">B55*C55</f>
        <v>0</v>
      </c>
    </row>
    <row r="56" spans="1:4" ht="15" x14ac:dyDescent="0.2">
      <c r="A56" s="75"/>
      <c r="B56" s="80"/>
      <c r="C56" s="76"/>
      <c r="D56" s="78">
        <f t="shared" si="2"/>
        <v>0</v>
      </c>
    </row>
    <row r="57" spans="1:4" ht="15" x14ac:dyDescent="0.2">
      <c r="A57" s="75"/>
      <c r="B57" s="80"/>
      <c r="C57" s="76"/>
      <c r="D57" s="78">
        <f t="shared" si="2"/>
        <v>0</v>
      </c>
    </row>
    <row r="58" spans="1:4" ht="15" x14ac:dyDescent="0.2">
      <c r="A58" s="75"/>
      <c r="B58" s="80"/>
      <c r="C58" s="76"/>
      <c r="D58" s="78">
        <f t="shared" si="2"/>
        <v>0</v>
      </c>
    </row>
    <row r="59" spans="1:4" ht="15" x14ac:dyDescent="0.2">
      <c r="A59" s="75"/>
      <c r="B59" s="80"/>
      <c r="C59" s="76"/>
      <c r="D59" s="78">
        <f t="shared" si="2"/>
        <v>0</v>
      </c>
    </row>
    <row r="60" spans="1:4" ht="15" x14ac:dyDescent="0.2">
      <c r="A60" s="75"/>
      <c r="B60" s="80"/>
      <c r="C60" s="76"/>
      <c r="D60" s="78">
        <f t="shared" si="2"/>
        <v>0</v>
      </c>
    </row>
    <row r="61" spans="1:4" ht="15" x14ac:dyDescent="0.2">
      <c r="A61" s="75"/>
      <c r="B61" s="80"/>
      <c r="C61" s="76"/>
      <c r="D61" s="78">
        <f t="shared" si="2"/>
        <v>0</v>
      </c>
    </row>
    <row r="62" spans="1:4" ht="15" x14ac:dyDescent="0.2">
      <c r="A62" s="75"/>
      <c r="B62" s="80"/>
      <c r="C62" s="76"/>
      <c r="D62" s="78">
        <f t="shared" si="2"/>
        <v>0</v>
      </c>
    </row>
    <row r="63" spans="1:4" ht="15" x14ac:dyDescent="0.2">
      <c r="A63" s="75"/>
      <c r="B63" s="80"/>
      <c r="C63" s="76"/>
      <c r="D63" s="78">
        <f t="shared" si="2"/>
        <v>0</v>
      </c>
    </row>
    <row r="64" spans="1:4" ht="15" x14ac:dyDescent="0.2">
      <c r="A64" s="75"/>
      <c r="B64" s="80"/>
      <c r="C64" s="76"/>
      <c r="D64" s="78">
        <f t="shared" si="2"/>
        <v>0</v>
      </c>
    </row>
    <row r="65" spans="1:4" ht="15" x14ac:dyDescent="0.2">
      <c r="A65" s="75"/>
      <c r="B65" s="80"/>
      <c r="C65" s="76"/>
      <c r="D65" s="78">
        <f t="shared" si="2"/>
        <v>0</v>
      </c>
    </row>
    <row r="66" spans="1:4" ht="15" x14ac:dyDescent="0.2">
      <c r="A66" s="75"/>
      <c r="B66" s="80"/>
      <c r="C66" s="76"/>
      <c r="D66" s="78">
        <f t="shared" si="2"/>
        <v>0</v>
      </c>
    </row>
    <row r="67" spans="1:4" ht="15" x14ac:dyDescent="0.2">
      <c r="A67" s="75"/>
      <c r="B67" s="80"/>
      <c r="C67" s="76"/>
      <c r="D67" s="78">
        <f t="shared" si="2"/>
        <v>0</v>
      </c>
    </row>
    <row r="68" spans="1:4" ht="15" x14ac:dyDescent="0.2">
      <c r="A68" s="75"/>
      <c r="B68" s="80"/>
      <c r="C68" s="76"/>
      <c r="D68" s="78">
        <f t="shared" si="2"/>
        <v>0</v>
      </c>
    </row>
    <row r="69" spans="1:4" ht="15" x14ac:dyDescent="0.2">
      <c r="A69" s="75"/>
      <c r="B69" s="80"/>
      <c r="C69" s="76"/>
      <c r="D69" s="78">
        <f t="shared" si="2"/>
        <v>0</v>
      </c>
    </row>
    <row r="70" spans="1:4" ht="15" x14ac:dyDescent="0.2">
      <c r="A70" s="75"/>
      <c r="B70" s="80"/>
      <c r="C70" s="76"/>
      <c r="D70" s="78">
        <f t="shared" si="2"/>
        <v>0</v>
      </c>
    </row>
    <row r="71" spans="1:4" ht="15" x14ac:dyDescent="0.2">
      <c r="A71" s="75"/>
      <c r="B71" s="80"/>
      <c r="C71" s="76"/>
      <c r="D71" s="78">
        <f t="shared" si="2"/>
        <v>0</v>
      </c>
    </row>
    <row r="72" spans="1:4" ht="15" x14ac:dyDescent="0.2">
      <c r="A72" s="75"/>
      <c r="B72" s="80"/>
      <c r="C72" s="76"/>
      <c r="D72" s="78">
        <f t="shared" si="2"/>
        <v>0</v>
      </c>
    </row>
    <row r="73" spans="1:4" ht="15" x14ac:dyDescent="0.2">
      <c r="A73" s="75"/>
      <c r="B73" s="80"/>
      <c r="C73" s="76"/>
      <c r="D73" s="78">
        <f t="shared" si="2"/>
        <v>0</v>
      </c>
    </row>
    <row r="74" spans="1:4" ht="14.25" x14ac:dyDescent="0.2">
      <c r="A74" s="193" t="s">
        <v>79</v>
      </c>
      <c r="B74" s="193"/>
      <c r="C74" s="193"/>
      <c r="D74" s="79">
        <f>SUM(D54:D73)</f>
        <v>0</v>
      </c>
    </row>
    <row r="75" spans="1:4" ht="30" customHeight="1" x14ac:dyDescent="0.2">
      <c r="B75" s="8"/>
      <c r="C75" s="8"/>
    </row>
    <row r="76" spans="1:4" x14ac:dyDescent="0.2">
      <c r="A76" s="192" t="s">
        <v>84</v>
      </c>
      <c r="B76" s="192"/>
      <c r="C76" s="192"/>
      <c r="D76" s="192"/>
    </row>
    <row r="77" spans="1:4" ht="25.5" x14ac:dyDescent="0.2">
      <c r="A77" s="74" t="s">
        <v>67</v>
      </c>
      <c r="B77" s="77" t="s">
        <v>73</v>
      </c>
      <c r="C77" s="74" t="s">
        <v>68</v>
      </c>
      <c r="D77" s="77" t="s">
        <v>74</v>
      </c>
    </row>
    <row r="78" spans="1:4" ht="15" x14ac:dyDescent="0.2">
      <c r="A78" s="75"/>
      <c r="B78" s="80"/>
      <c r="C78" s="76"/>
      <c r="D78" s="78">
        <f>B78*C78</f>
        <v>0</v>
      </c>
    </row>
    <row r="79" spans="1:4" ht="15" x14ac:dyDescent="0.2">
      <c r="A79" s="75"/>
      <c r="B79" s="80"/>
      <c r="C79" s="76"/>
      <c r="D79" s="78">
        <f t="shared" ref="D79:D97" si="3">B79*C79</f>
        <v>0</v>
      </c>
    </row>
    <row r="80" spans="1:4" ht="15" x14ac:dyDescent="0.2">
      <c r="A80" s="75"/>
      <c r="B80" s="80"/>
      <c r="C80" s="76"/>
      <c r="D80" s="78">
        <f t="shared" si="3"/>
        <v>0</v>
      </c>
    </row>
    <row r="81" spans="1:4" ht="15" x14ac:dyDescent="0.2">
      <c r="A81" s="75"/>
      <c r="B81" s="80"/>
      <c r="C81" s="76"/>
      <c r="D81" s="78">
        <f t="shared" si="3"/>
        <v>0</v>
      </c>
    </row>
    <row r="82" spans="1:4" ht="15" x14ac:dyDescent="0.2">
      <c r="A82" s="75"/>
      <c r="B82" s="80"/>
      <c r="C82" s="76"/>
      <c r="D82" s="78">
        <f t="shared" si="3"/>
        <v>0</v>
      </c>
    </row>
    <row r="83" spans="1:4" ht="15" x14ac:dyDescent="0.2">
      <c r="A83" s="75"/>
      <c r="B83" s="80"/>
      <c r="C83" s="76"/>
      <c r="D83" s="78">
        <f t="shared" si="3"/>
        <v>0</v>
      </c>
    </row>
    <row r="84" spans="1:4" ht="15" x14ac:dyDescent="0.2">
      <c r="A84" s="75"/>
      <c r="B84" s="80"/>
      <c r="C84" s="76"/>
      <c r="D84" s="78">
        <f t="shared" si="3"/>
        <v>0</v>
      </c>
    </row>
    <row r="85" spans="1:4" ht="15" x14ac:dyDescent="0.2">
      <c r="A85" s="75"/>
      <c r="B85" s="80"/>
      <c r="C85" s="76"/>
      <c r="D85" s="78">
        <f t="shared" si="3"/>
        <v>0</v>
      </c>
    </row>
    <row r="86" spans="1:4" ht="15" x14ac:dyDescent="0.2">
      <c r="A86" s="75"/>
      <c r="B86" s="80"/>
      <c r="C86" s="76"/>
      <c r="D86" s="78">
        <f t="shared" si="3"/>
        <v>0</v>
      </c>
    </row>
    <row r="87" spans="1:4" ht="15" x14ac:dyDescent="0.2">
      <c r="A87" s="75"/>
      <c r="B87" s="80"/>
      <c r="C87" s="76"/>
      <c r="D87" s="78">
        <f t="shared" si="3"/>
        <v>0</v>
      </c>
    </row>
    <row r="88" spans="1:4" ht="15" x14ac:dyDescent="0.2">
      <c r="A88" s="75"/>
      <c r="B88" s="80"/>
      <c r="C88" s="76"/>
      <c r="D88" s="78">
        <f t="shared" si="3"/>
        <v>0</v>
      </c>
    </row>
    <row r="89" spans="1:4" ht="15" x14ac:dyDescent="0.2">
      <c r="A89" s="75"/>
      <c r="B89" s="80"/>
      <c r="C89" s="76"/>
      <c r="D89" s="78">
        <f t="shared" si="3"/>
        <v>0</v>
      </c>
    </row>
    <row r="90" spans="1:4" ht="15" x14ac:dyDescent="0.2">
      <c r="A90" s="75"/>
      <c r="B90" s="80"/>
      <c r="C90" s="76"/>
      <c r="D90" s="78">
        <f t="shared" si="3"/>
        <v>0</v>
      </c>
    </row>
    <row r="91" spans="1:4" ht="15" x14ac:dyDescent="0.2">
      <c r="A91" s="75"/>
      <c r="B91" s="80"/>
      <c r="C91" s="76"/>
      <c r="D91" s="78">
        <f t="shared" si="3"/>
        <v>0</v>
      </c>
    </row>
    <row r="92" spans="1:4" ht="15" x14ac:dyDescent="0.2">
      <c r="A92" s="75"/>
      <c r="B92" s="80"/>
      <c r="C92" s="76"/>
      <c r="D92" s="78">
        <f t="shared" si="3"/>
        <v>0</v>
      </c>
    </row>
    <row r="93" spans="1:4" ht="15" x14ac:dyDescent="0.2">
      <c r="A93" s="75"/>
      <c r="B93" s="80"/>
      <c r="C93" s="76"/>
      <c r="D93" s="78">
        <f t="shared" si="3"/>
        <v>0</v>
      </c>
    </row>
    <row r="94" spans="1:4" ht="15" x14ac:dyDescent="0.2">
      <c r="A94" s="75"/>
      <c r="B94" s="80"/>
      <c r="C94" s="76"/>
      <c r="D94" s="78">
        <f t="shared" si="3"/>
        <v>0</v>
      </c>
    </row>
    <row r="95" spans="1:4" ht="15" x14ac:dyDescent="0.2">
      <c r="A95" s="75"/>
      <c r="B95" s="80"/>
      <c r="C95" s="76"/>
      <c r="D95" s="78">
        <f t="shared" si="3"/>
        <v>0</v>
      </c>
    </row>
    <row r="96" spans="1:4" ht="15" x14ac:dyDescent="0.2">
      <c r="A96" s="75"/>
      <c r="B96" s="80"/>
      <c r="C96" s="76"/>
      <c r="D96" s="78">
        <f t="shared" si="3"/>
        <v>0</v>
      </c>
    </row>
    <row r="97" spans="1:4" ht="15" x14ac:dyDescent="0.2">
      <c r="A97" s="75"/>
      <c r="B97" s="80"/>
      <c r="C97" s="76"/>
      <c r="D97" s="78">
        <f t="shared" si="3"/>
        <v>0</v>
      </c>
    </row>
    <row r="98" spans="1:4" ht="14.25" x14ac:dyDescent="0.2">
      <c r="A98" s="193" t="s">
        <v>79</v>
      </c>
      <c r="B98" s="193"/>
      <c r="C98" s="193"/>
      <c r="D98" s="79">
        <f>SUM(D78:D97)</f>
        <v>0</v>
      </c>
    </row>
    <row r="99" spans="1:4" x14ac:dyDescent="0.2">
      <c r="B99" s="8"/>
      <c r="C99" s="8"/>
    </row>
  </sheetData>
  <sheetProtection algorithmName="SHA-512" hashValue="2lmdT0s0DbhkbK61Bz9N+jOtj8MAR2sknY+Mz0keLZ3OhirbXYllz39N89hYY2ELgAl+G/I6unYUKgAiAfEnSQ==" saltValue="VwOwwl0vm47WljsTNM38BA==" spinCount="100000" sheet="1" insertRows="0" selectLockedCells="1"/>
  <mergeCells count="9">
    <mergeCell ref="A52:D52"/>
    <mergeCell ref="A74:C74"/>
    <mergeCell ref="A76:D76"/>
    <mergeCell ref="A98:C98"/>
    <mergeCell ref="A1:D2"/>
    <mergeCell ref="A26:C26"/>
    <mergeCell ref="A4:D4"/>
    <mergeCell ref="A28:D28"/>
    <mergeCell ref="A50:C50"/>
  </mergeCells>
  <printOptions horizontalCentered="1"/>
  <pageMargins left="0.74803149606299213" right="0.74803149606299213" top="0.86614173228346458" bottom="0.55118110236220474" header="0.38"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5E2AE883F345074EBA861FAEEC1D9471" ma:contentTypeVersion="8" ma:contentTypeDescription="GetOrganized Document Library Content Type Description" ma:contentTypeScope="" ma:versionID="f247e98cbb8561f1efa9ac4c5fb0b879">
  <xsd:schema xmlns:xsd="http://www.w3.org/2001/XMLSchema" xmlns:xs="http://www.w3.org/2001/XMLSchema" xmlns:p="http://schemas.microsoft.com/office/2006/metadata/properties" xmlns:ns1="http://schemas.microsoft.com/sharepoint/v3" xmlns:ns2="bf945921-d948-4c48-a7f5-8e4c09ce80ac" xmlns:ns3="b246ccc4-1dea-498b-a3b2-41a22371aaf5" xmlns:ns4="fccc480a-51b4-44ad-a6ee-cdac3ac60662" xmlns:ns5="9a0fbde3-5473-4891-8bc3-01a6037c2eab" xmlns:ns6="3c066c4d-f47c-49fc-98e2-8de9bbdfcbe8" xmlns:ns7="52d5183d-c4cc-453c-a4f8-8de3becd888e" xmlns:ns8="E7EAEFCD-48B4-4B9E-9EDB-C7B0934B4225" xmlns:ns9="3675B3CF-C219-4EB4-B45F-90F164806AF2" xmlns:ns10="A6ED79EA-514C-479F-B3C5-3E127021E8C1" xmlns:ns11="4c7261b2-67a2-4c9c-91d7-214a16a5151b" xmlns:ns12="515523d9-7e82-4841-be1b-327cbb8f1c0b" xmlns:ns13="2d4721d7-75e0-4741-b87e-eea60ca56ecc" xmlns:ns14="0c4d7bb4-5df7-4a8a-8fb3-7aeaf8c881f5" xmlns:ns15="b83e6f20-7f26-4d7e-878c-b3a5a5bb2960" xmlns:ns16="0b9b410b-90c1-451f-9b3e-cad7a3bc3b61" xmlns:ns17="581c5eac-5fdb-4e20-94c8-7830c4ad7c93" xmlns:ns18="3675b3cf-c219-4eb4-b45f-90f164806af2" xmlns:ns19="9e3fdc2a-80e1-4005-ba77-b212c41bba78" targetNamespace="http://schemas.microsoft.com/office/2006/metadata/properties" ma:root="true" ma:fieldsID="24fc924c089bb711a454880a0a01d583" ns1:_="" ns2:_="" ns3:_="" ns4:_="" ns5:_="" ns6:_="" ns7:_="" ns8:_="" ns9:_="" ns10:_="" ns11:_="" ns12:_="" ns13:_="" ns14:_="" ns15:_="" ns16:_="" ns17:_="" ns18:_="" ns19:_="">
    <xsd:import namespace="http://schemas.microsoft.com/sharepoint/v3"/>
    <xsd:import namespace="bf945921-d948-4c48-a7f5-8e4c09ce80ac"/>
    <xsd:import namespace="b246ccc4-1dea-498b-a3b2-41a22371aaf5"/>
    <xsd:import namespace="fccc480a-51b4-44ad-a6ee-cdac3ac60662"/>
    <xsd:import namespace="9a0fbde3-5473-4891-8bc3-01a6037c2eab"/>
    <xsd:import namespace="3c066c4d-f47c-49fc-98e2-8de9bbdfcbe8"/>
    <xsd:import namespace="52d5183d-c4cc-453c-a4f8-8de3becd888e"/>
    <xsd:import namespace="E7EAEFCD-48B4-4B9E-9EDB-C7B0934B4225"/>
    <xsd:import namespace="3675B3CF-C219-4EB4-B45F-90F164806AF2"/>
    <xsd:import namespace="A6ED79EA-514C-479F-B3C5-3E127021E8C1"/>
    <xsd:import namespace="4c7261b2-67a2-4c9c-91d7-214a16a5151b"/>
    <xsd:import namespace="515523d9-7e82-4841-be1b-327cbb8f1c0b"/>
    <xsd:import namespace="2d4721d7-75e0-4741-b87e-eea60ca56ecc"/>
    <xsd:import namespace="0c4d7bb4-5df7-4a8a-8fb3-7aeaf8c881f5"/>
    <xsd:import namespace="b83e6f20-7f26-4d7e-878c-b3a5a5bb2960"/>
    <xsd:import namespace="0b9b410b-90c1-451f-9b3e-cad7a3bc3b61"/>
    <xsd:import namespace="581c5eac-5fdb-4e20-94c8-7830c4ad7c93"/>
    <xsd:import namespace="3675b3cf-c219-4eb4-b45f-90f164806af2"/>
    <xsd:import namespace="9e3fdc2a-80e1-4005-ba77-b212c41bba78"/>
    <xsd:element name="properties">
      <xsd:complexType>
        <xsd:sequence>
          <xsd:element name="documentManagement">
            <xsd:complexType>
              <xsd:all>
                <xsd:element ref="ns1:Initials"/>
                <xsd:element ref="ns1:CHSecurityLevel" minOccurs="0"/>
                <xsd:element ref="ns2:SecurityDistribution" minOccurs="0"/>
                <xsd:element ref="ns1:CaseCategory" minOccurs="0"/>
                <xsd:element ref="ns3:InternalPadRegister" minOccurs="0"/>
                <xsd:element ref="ns4:CmsRegistrationNumber" minOccurs="0"/>
                <xsd:element ref="ns5:CmsRegistrationDate" minOccurs="0"/>
                <xsd:element ref="ns6:Description0" minOccurs="0"/>
                <xsd:element ref="ns1:Comments" minOccurs="0"/>
                <xsd:element ref="ns7:Year"/>
                <xsd:element ref="ns8:ReferenceDetails" minOccurs="0"/>
                <xsd:element ref="ns9:PublishedToExtranet" minOccurs="0"/>
                <xsd:element ref="ns10:Source" minOccurs="0"/>
                <xsd:element ref="ns11:ClosureDate" minOccurs="0"/>
                <xsd:element ref="ns12:RetentionStatus" minOccurs="0"/>
                <xsd:element ref="ns13:RetentionDate" minOccurs="0"/>
                <xsd:element ref="ns14:RetentionReason" minOccurs="0"/>
                <xsd:element ref="ns15:Inheritance" minOccurs="0"/>
                <xsd:element ref="ns1:CCMOriginalDocID" minOccurs="0"/>
                <xsd:element ref="ns16:TaxCatchAll" minOccurs="0"/>
                <xsd:element ref="ns17:SharedWithUsers" minOccurs="0"/>
                <xsd:element ref="ns1:WasSigned" minOccurs="0"/>
                <xsd:element ref="ns1:CCMTemplateName" minOccurs="0"/>
                <xsd:element ref="ns1:CaseID" minOccurs="0"/>
                <xsd:element ref="ns1:WasEncrypted" minOccurs="0"/>
                <xsd:element ref="ns1:c8cd5695b2274a9e95663d2e5ab1b4c1" minOccurs="0"/>
                <xsd:element ref="ns1:LocalAttachment" minOccurs="0"/>
                <xsd:element ref="ns1:b84d2123e74a477ebaf8c7711bcb8f7c" minOccurs="0"/>
                <xsd:element ref="ns1:CCMConversation" minOccurs="0"/>
                <xsd:element ref="ns1:bc774ebde5ce414aaa02dda990692a66" minOccurs="0"/>
                <xsd:element ref="ns1:DocID" minOccurs="0"/>
                <xsd:element ref="ns1:de194c5064f348ce9cfe1e83a4198913" minOccurs="0"/>
                <xsd:element ref="ns1:CCMVisualId" minOccurs="0"/>
                <xsd:element ref="ns1:afab7d08242c493bbd8dadc4cd5d9d54" minOccurs="0"/>
                <xsd:element ref="ns1:RegistrationDate" minOccurs="0"/>
                <xsd:element ref="ns1:Related" minOccurs="0"/>
                <xsd:element ref="ns1:CCMTemplateID" minOccurs="0"/>
                <xsd:element ref="ns1:CCMSystemID" minOccurs="0"/>
                <xsd:element ref="ns1:CCMTemplateVersion" minOccurs="0"/>
                <xsd:element ref="ns1:MailHasAttachments" minOccurs="0"/>
                <xsd:element ref="ns1:CaseRecordNumber" minOccurs="0"/>
                <xsd:element ref="ns1:Finalized" minOccurs="0"/>
                <xsd:element ref="ns1:PersonalData" minOccurs="0"/>
                <xsd:element ref="ns18:CCMMultipleTransferTransactionID" minOccurs="0"/>
                <xsd:element ref="ns19:ac789e093f1a45c28510bf0b2cce8b79" minOccurs="0"/>
                <xsd:element ref="ns1:CCMCognitiveType" minOccurs="0"/>
                <xsd:element ref="ns18:Access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nitials" ma:index="6" ma:displayName="Initials" ma:default="____" ma:description="User initials" ma:internalName="Initials">
      <xsd:simpleType>
        <xsd:restriction base="dms:Text">
          <xsd:maxLength value="4"/>
        </xsd:restriction>
      </xsd:simpleType>
    </xsd:element>
    <xsd:element name="CHSecurityLevel" ma:index="7" nillable="true" ma:displayName="Security Level" ma:description="Security category ensuring protection on the required level" ma:format="Dropdown" ma:internalName="CHSecurityLevel">
      <xsd:simpleType>
        <xsd:restriction base="dms:Choice">
          <xsd:enumeration value="LIMITED"/>
        </xsd:restriction>
      </xsd:simpleType>
    </xsd:element>
    <xsd:element name="CaseCategory" ma:index="9" nillable="true" ma:displayName="Access" ma:default="All" ma:description="Access rights limited to the author of the document and granted on an individual basis upon the author's decision" ma:format="Dropdown" ma:internalName="CaseCategory">
      <xsd:simpleType>
        <xsd:restriction base="dms:Choice">
          <xsd:enumeration value="All"/>
          <xsd:enumeration value="Limited"/>
          <xsd:enumeration value="Manual"/>
        </xsd:restriction>
      </xsd:simpleType>
    </xsd:element>
    <xsd:element name="Comments" ma:index="14" nillable="true" ma:displayName="Comments" ma:description="Comments to the document" ma:internalName="Comments">
      <xsd:simpleType>
        <xsd:restriction base="dms:Note">
          <xsd:maxLength value="255"/>
        </xsd:restriction>
      </xsd:simpleType>
    </xsd:element>
    <xsd:element name="CCMOriginalDocID" ma:index="28" nillable="true" ma:displayName="Original Document ID" ma:description="" ma:internalName="CCMOriginalDocID" ma:readOnly="true">
      <xsd:simpleType>
        <xsd:restriction base="dms:Text"/>
      </xsd:simpleType>
    </xsd:element>
    <xsd:element name="WasSigned" ma:index="33" nillable="true" ma:displayName="Signed" ma:default="False" ma:internalName="WasSigned" ma:readOnly="true">
      <xsd:simpleType>
        <xsd:restriction base="dms:Boolean"/>
      </xsd:simpleType>
    </xsd:element>
    <xsd:element name="CCMTemplateName" ma:index="34" nillable="true" ma:displayName="Template name" ma:internalName="CCMTemplateName" ma:readOnly="true">
      <xsd:simpleType>
        <xsd:restriction base="dms:Text"/>
      </xsd:simpleType>
    </xsd:element>
    <xsd:element name="CaseID" ma:index="35" nillable="true" ma:displayName="Case ID" ma:default="Assigning" ma:internalName="CaseID" ma:readOnly="true">
      <xsd:simpleType>
        <xsd:restriction base="dms:Text"/>
      </xsd:simpleType>
    </xsd:element>
    <xsd:element name="WasEncrypted" ma:index="36" nillable="true" ma:displayName="Encrypted" ma:default="False" ma:internalName="WasEncrypted" ma:readOnly="true">
      <xsd:simpleType>
        <xsd:restriction base="dms:Boolean"/>
      </xsd:simpleType>
    </xsd:element>
    <xsd:element name="c8cd5695b2274a9e95663d2e5ab1b4c1" ma:index="37" ma:taxonomy="true" ma:internalName="c8cd5695b2274a9e95663d2e5ab1b4c1" ma:taxonomyFieldName="DocumentType" ma:displayName="Document Type" ma:default="2;#Document|fd247e4a-b941-4fd1-8392-fae9034d723a" ma:fieldId="{c8cd5695-b227-4a9e-9566-3d2e5ab1b4c1}" ma:sspId="ab0db32a-6585-4aed-ab3a-f1cc32793a6d" ma:termSetId="2ac76308-041c-4ed2-9ab1-7e65dc856361" ma:anchorId="00000000-0000-0000-0000-000000000000" ma:open="false" ma:isKeyword="false">
      <xsd:complexType>
        <xsd:sequence>
          <xsd:element ref="pc:Terms" minOccurs="0" maxOccurs="1"/>
        </xsd:sequence>
      </xsd:complexType>
    </xsd:element>
    <xsd:element name="LocalAttachment" ma:index="38" nillable="true" ma:displayName="Local Attachment" ma:default="False" ma:internalName="LocalAttachment" ma:readOnly="true">
      <xsd:simpleType>
        <xsd:restriction base="dms:Boolean"/>
      </xsd:simpleType>
    </xsd:element>
    <xsd:element name="b84d2123e74a477ebaf8c7711bcb8f7c" ma:index="39" ma:taxonomy="true" ma:internalName="b84d2123e74a477ebaf8c7711bcb8f7c" ma:taxonomyFieldName="Entity" ma:displayName="Entity" ma:default="5;#RIU|1ca198e3-1b90-4315-96a5-307542051080" ma:fieldId="{b84d2123-e74a-477e-baf8-c7711bcb8f7c}" ma:sspId="ab0db32a-6585-4aed-ab3a-f1cc32793a6d" ma:termSetId="3fee0e9a-0541-4aed-8c58-512d0a56ce89" ma:anchorId="00000000-0000-0000-0000-000000000000" ma:open="false" ma:isKeyword="false">
      <xsd:complexType>
        <xsd:sequence>
          <xsd:element ref="pc:Terms" minOccurs="0" maxOccurs="1"/>
        </xsd:sequence>
      </xsd:complexType>
    </xsd:element>
    <xsd:element name="CCMConversation" ma:index="40" nillable="true" ma:displayName="Conversation" ma:internalName="CCMConversation" ma:readOnly="true">
      <xsd:simpleType>
        <xsd:restriction base="dms:Text"/>
      </xsd:simpleType>
    </xsd:element>
    <xsd:element name="bc774ebde5ce414aaa02dda990692a66" ma:index="41" ma:taxonomy="true" ma:internalName="bc774ebde5ce414aaa02dda990692a66" ma:taxonomyFieldName="FilePlan" ma:displayName="File Plan" ma:default="19;#002.040.050 Research and Innovation|98fad50c-5200-4671-5200-ba8db92452ab" ma:fieldId="{bc774ebd-e5ce-414a-aa02-dda990692a66}" ma:sspId="ab0db32a-6585-4aed-ab3a-f1cc32793a6d" ma:termSetId="3a85d073-fb72-458e-875a-5db874ee6e74" ma:anchorId="00000000-0000-0000-0000-000000000000" ma:open="false" ma:isKeyword="false">
      <xsd:complexType>
        <xsd:sequence>
          <xsd:element ref="pc:Terms" minOccurs="0" maxOccurs="1"/>
        </xsd:sequence>
      </xsd:complexType>
    </xsd:element>
    <xsd:element name="DocID" ma:index="42" nillable="true" ma:displayName="Document ID" ma:default="Assigning" ma:internalName="DocID" ma:readOnly="true">
      <xsd:simpleType>
        <xsd:restriction base="dms:Text"/>
      </xsd:simpleType>
    </xsd:element>
    <xsd:element name="de194c5064f348ce9cfe1e83a4198913" ma:index="43" nillable="true" ma:taxonomy="true" ma:internalName="de194c5064f348ce9cfe1e83a4198913" ma:taxonomyFieldName="FrontexKeywords" ma:displayName="Frontex Keywords" ma:default="" ma:fieldId="{de194c50-64f3-48ce-9cfe-1e83a4198913}" ma:taxonomyMulti="true" ma:sspId="ab0db32a-6585-4aed-ab3a-f1cc32793a6d" ma:termSetId="608f4b0a-2a38-4267-8701-bbb3257c5370" ma:anchorId="00000000-0000-0000-0000-000000000000" ma:open="false" ma:isKeyword="false">
      <xsd:complexType>
        <xsd:sequence>
          <xsd:element ref="pc:Terms" minOccurs="0" maxOccurs="1"/>
        </xsd:sequence>
      </xsd:complexType>
    </xsd:element>
    <xsd:element name="CCMVisualId" ma:index="45" nillable="true" ma:displayName="Case ID" ma:default="Assigning" ma:internalName="CCMVisualId" ma:readOnly="true">
      <xsd:simpleType>
        <xsd:restriction base="dms:Text"/>
      </xsd:simpleType>
    </xsd:element>
    <xsd:element name="afab7d08242c493bbd8dadc4cd5d9d54" ma:index="46" ma:taxonomy="true" ma:internalName="afab7d08242c493bbd8dadc4cd5d9d54" ma:taxonomyFieldName="Owner" ma:displayName="Business Owner" ma:default="4;#HoU.RIU|72521d35-a447-446a-b9f4-deea4e4338a7" ma:fieldId="{afab7d08-242c-493b-bd8d-adc4cd5d9d54}" ma:sspId="ab0db32a-6585-4aed-ab3a-f1cc32793a6d" ma:termSetId="4494f27e-7ccc-42a4-935c-7b03931cbd03" ma:anchorId="00000000-0000-0000-0000-000000000000" ma:open="false" ma:isKeyword="false">
      <xsd:complexType>
        <xsd:sequence>
          <xsd:element ref="pc:Terms" minOccurs="0" maxOccurs="1"/>
        </xsd:sequence>
      </xsd:complexType>
    </xsd:element>
    <xsd:element name="RegistrationDate" ma:index="47" nillable="true" ma:displayName="Finalization Date" ma:description="" ma:format="DateTime" ma:internalName="RegistrationDate" ma:readOnly="true">
      <xsd:simpleType>
        <xsd:restriction base="dms:DateTime"/>
      </xsd:simpleType>
    </xsd:element>
    <xsd:element name="Related" ma:index="48" nillable="true" ma:displayName="Related" ma:default="False" ma:internalName="Related" ma:readOnly="true">
      <xsd:simpleType>
        <xsd:restriction base="dms:Boolean"/>
      </xsd:simpleType>
    </xsd:element>
    <xsd:element name="CCMTemplateID" ma:index="51" nillable="true" ma:displayName="CCMTemplateID" ma:decimals="0" ma:default="0" ma:hidden="true" ma:internalName="CCMTemplateID" ma:readOnly="true">
      <xsd:simpleType>
        <xsd:restriction base="dms:Number"/>
      </xsd:simpleType>
    </xsd:element>
    <xsd:element name="CCMSystemID" ma:index="52" nillable="true" ma:displayName="CCMSystemID" ma:hidden="true" ma:internalName="CCMSystemID" ma:readOnly="true">
      <xsd:simpleType>
        <xsd:restriction base="dms:Text"/>
      </xsd:simpleType>
    </xsd:element>
    <xsd:element name="CCMTemplateVersion" ma:index="53" nillable="true" ma:displayName="Template version" ma:internalName="CCMTemplateVersion" ma:readOnly="true">
      <xsd:simpleType>
        <xsd:restriction base="dms:Text"/>
      </xsd:simpleType>
    </xsd:element>
    <xsd:element name="MailHasAttachments" ma:index="54" nillable="true" ma:displayName="E-mail has attachments" ma:default="False" ma:internalName="MailHasAttachments" ma:readOnly="true">
      <xsd:simpleType>
        <xsd:restriction base="dms:Boolean"/>
      </xsd:simpleType>
    </xsd:element>
    <xsd:element name="CaseRecordNumber" ma:index="56" nillable="true" ma:displayName="Record ID" ma:decimals="0" ma:default="0" ma:internalName="CaseRecordNumber" ma:readOnly="true">
      <xsd:simpleType>
        <xsd:restriction base="dms:Number"/>
      </xsd:simpleType>
    </xsd:element>
    <xsd:element name="Finalized" ma:index="57" nillable="true" ma:displayName="Finalized" ma:default="False" ma:internalName="Finalized" ma:readOnly="true">
      <xsd:simpleType>
        <xsd:restriction base="dms:Boolean"/>
      </xsd:simpleType>
    </xsd:element>
    <xsd:element name="PersonalData" ma:index="58" nillable="true" ma:displayName="Personal Data" ma:default="0" ma:internalName="PersonalData">
      <xsd:simpleType>
        <xsd:restriction base="dms:Boolean"/>
      </xsd:simpleType>
    </xsd:element>
    <xsd:element name="CCMCognitiveType" ma:index="62" nillable="true" ma:displayName="CognitiveType" ma:decimals="0" ma:hidden="true" ma:internalName="CCMCognitiveType" ma:readOnly="tru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f945921-d948-4c48-a7f5-8e4c09ce80ac" elementFormDefault="qualified">
    <xsd:import namespace="http://schemas.microsoft.com/office/2006/documentManagement/types"/>
    <xsd:import namespace="http://schemas.microsoft.com/office/infopath/2007/PartnerControls"/>
    <xsd:element name="SecurityDistribution" ma:index="8" nillable="true" ma:displayName="Security Distribution" ma:description="Distribution of the document within the limitation defined by the 'Security Level' (e.g. Internal, Releasable to EUROPOL, etc.)" ma:internalName="SecurityDistribu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46ccc4-1dea-498b-a3b2-41a22371aaf5" elementFormDefault="qualified">
    <xsd:import namespace="http://schemas.microsoft.com/office/2006/documentManagement/types"/>
    <xsd:import namespace="http://schemas.microsoft.com/office/infopath/2007/PartnerControls"/>
    <xsd:element name="InternalPadRegister" ma:index="10" nillable="true" ma:displayName="Internal PAD Register" ma:default="1" ma:description="Indicates whether the content can be opened to public and included in PAD register" ma:internalName="InternalPadRegister">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ccc480a-51b4-44ad-a6ee-cdac3ac60662" elementFormDefault="qualified">
    <xsd:import namespace="http://schemas.microsoft.com/office/2006/documentManagement/types"/>
    <xsd:import namespace="http://schemas.microsoft.com/office/infopath/2007/PartnerControls"/>
    <xsd:element name="CmsRegistrationNumber" ma:index="11" nillable="true" ma:displayName="Registration Number" ma:description="Unique identifier assigned during registration of the document in Frontex Correspondence Management System" ma:internalName="CmsRegistrationNumbe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fbde3-5473-4891-8bc3-01a6037c2eab" elementFormDefault="qualified">
    <xsd:import namespace="http://schemas.microsoft.com/office/2006/documentManagement/types"/>
    <xsd:import namespace="http://schemas.microsoft.com/office/infopath/2007/PartnerControls"/>
    <xsd:element name="CmsRegistrationDate" ma:index="12" nillable="true" ma:displayName="Registration Date" ma:description="Date on which the document was registered in Frontex Correspondence Management System" ma:format="DateOnly" ma:internalName="CmsRegistra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c066c4d-f47c-49fc-98e2-8de9bbdfcbe8" elementFormDefault="qualified">
    <xsd:import namespace="http://schemas.microsoft.com/office/2006/documentManagement/types"/>
    <xsd:import namespace="http://schemas.microsoft.com/office/infopath/2007/PartnerControls"/>
    <xsd:element name="Description0" ma:index="13" nillable="true" ma:displayName="Description" ma:description="Brief description of the document with the number and a brief description of the attachments"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d5183d-c4cc-453c-a4f8-8de3becd888e" elementFormDefault="qualified">
    <xsd:import namespace="http://schemas.microsoft.com/office/2006/documentManagement/types"/>
    <xsd:import namespace="http://schemas.microsoft.com/office/infopath/2007/PartnerControls"/>
    <xsd:element name="Year" ma:index="16" ma:displayName="Year" ma:description="Qualification of the document to the reporting year" ma:internalName="Year">
      <xsd:simpleType>
        <xsd:restriction base="dms:Text">
          <xsd:maxLength value="4"/>
        </xsd:restriction>
      </xsd:simpleType>
    </xsd:element>
  </xsd:schema>
  <xsd:schema xmlns:xsd="http://www.w3.org/2001/XMLSchema" xmlns:xs="http://www.w3.org/2001/XMLSchema" xmlns:dms="http://schemas.microsoft.com/office/2006/documentManagement/types" xmlns:pc="http://schemas.microsoft.com/office/infopath/2007/PartnerControls" targetNamespace="E7EAEFCD-48B4-4B9E-9EDB-C7B0934B4225" elementFormDefault="qualified">
    <xsd:import namespace="http://schemas.microsoft.com/office/2006/documentManagement/types"/>
    <xsd:import namespace="http://schemas.microsoft.com/office/infopath/2007/PartnerControls"/>
    <xsd:element name="ReferenceDetails" ma:index="17" nillable="true" ma:displayName="Reference Details" ma:description="Unique identifier of the document (Entity/Initials/CaseID/DocID/Year)" ma:internalName="Referenc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PublishedToExtranet" ma:index="18" nillable="true" ma:displayName="Published To Extranet" ma:default="0" ma:internalName="PublishedToExtrane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6ED79EA-514C-479F-B3C5-3E127021E8C1" elementFormDefault="qualified">
    <xsd:import namespace="http://schemas.microsoft.com/office/2006/documentManagement/types"/>
    <xsd:import namespace="http://schemas.microsoft.com/office/infopath/2007/PartnerControls"/>
    <xsd:element name="Source" ma:index="19" nillable="true" ma:displayName="Source" ma:description="Unique identifier from any other register or system which the document is stored in" ma:internalName="Sour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7261b2-67a2-4c9c-91d7-214a16a5151b" elementFormDefault="qualified">
    <xsd:import namespace="http://schemas.microsoft.com/office/2006/documentManagement/types"/>
    <xsd:import namespace="http://schemas.microsoft.com/office/infopath/2007/PartnerControls"/>
    <xsd:element name="ClosureDate" ma:index="20" nillable="true" ma:displayName="Closure Date" ma:description="Date on which all actions related to the content were concluded" ma:format="DateOnly" ma:internalName="Closur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15523d9-7e82-4841-be1b-327cbb8f1c0b" elementFormDefault="qualified">
    <xsd:import namespace="http://schemas.microsoft.com/office/2006/documentManagement/types"/>
    <xsd:import namespace="http://schemas.microsoft.com/office/infopath/2007/PartnerControls"/>
    <xsd:element name="RetentionStatus" ma:index="21" nillable="true" ma:displayName="Retention Status" ma:description="Information on the current status of the content" ma:format="Dropdown" ma:internalName="RetentionStatus">
      <xsd:simpleType>
        <xsd:restriction base="dms:Choice">
          <xsd:enumeration value="Active"/>
          <xsd:enumeration value="Closed"/>
          <xsd:enumeration value="Destroyed"/>
          <xsd:enumeration value="Transferred"/>
        </xsd:restriction>
      </xsd:simpleType>
    </xsd:element>
  </xsd:schema>
  <xsd:schema xmlns:xsd="http://www.w3.org/2001/XMLSchema" xmlns:xs="http://www.w3.org/2001/XMLSchema" xmlns:dms="http://schemas.microsoft.com/office/2006/documentManagement/types" xmlns:pc="http://schemas.microsoft.com/office/infopath/2007/PartnerControls" targetNamespace="2d4721d7-75e0-4741-b87e-eea60ca56ecc" elementFormDefault="qualified">
    <xsd:import namespace="http://schemas.microsoft.com/office/2006/documentManagement/types"/>
    <xsd:import namespace="http://schemas.microsoft.com/office/infopath/2007/PartnerControls"/>
    <xsd:element name="RetentionDate" ma:index="22" nillable="true" ma:displayName="Retention Date" ma:description="Date on which the administrative retention period ends" ma:format="DateOnly" ma:internalName="Retent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c4d7bb4-5df7-4a8a-8fb3-7aeaf8c881f5" elementFormDefault="qualified">
    <xsd:import namespace="http://schemas.microsoft.com/office/2006/documentManagement/types"/>
    <xsd:import namespace="http://schemas.microsoft.com/office/infopath/2007/PartnerControls"/>
    <xsd:element name="RetentionReason" ma:index="23" nillable="true" ma:displayName="Retention Reason" ma:description="Event triggering retention, e.g. budget discharge, termination of contract, end of year, etc." ma:internalName="RetentionReas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3e6f20-7f26-4d7e-878c-b3a5a5bb2960" elementFormDefault="qualified">
    <xsd:import namespace="http://schemas.microsoft.com/office/2006/documentManagement/types"/>
    <xsd:import namespace="http://schemas.microsoft.com/office/infopath/2007/PartnerControls"/>
    <xsd:element name="Inheritance" ma:index="25" nillable="true" ma:displayName="Access Inheritance" ma:default="Inherits" ma:format="Dropdown" ma:internalName="Inheritance">
      <xsd:simpleType>
        <xsd:restriction base="dms:Choice">
          <xsd:enumeration value="Inherits"/>
          <xsd:enumeration value="Broken"/>
        </xsd:restriction>
      </xsd:simpleType>
    </xsd:element>
  </xsd:schema>
  <xsd:schema xmlns:xsd="http://www.w3.org/2001/XMLSchema" xmlns:xs="http://www.w3.org/2001/XMLSchema" xmlns:dms="http://schemas.microsoft.com/office/2006/documentManagement/types" xmlns:pc="http://schemas.microsoft.com/office/infopath/2007/PartnerControls" targetNamespace="0b9b410b-90c1-451f-9b3e-cad7a3bc3b61" elementFormDefault="qualified">
    <xsd:import namespace="http://schemas.microsoft.com/office/2006/documentManagement/types"/>
    <xsd:import namespace="http://schemas.microsoft.com/office/infopath/2007/PartnerControls"/>
    <xsd:element name="TaxCatchAll" ma:index="31" nillable="true" ma:displayName="Taxonomy Catch All Column" ma:hidden="true" ma:list="{2eca7ab2-f81b-46ac-83e2-b7963c831815}" ma:internalName="TaxCatchAll" ma:showField="CatchAllData" ma:web="0b9b410b-90c1-451f-9b3e-cad7a3bc3b6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75b3cf-c219-4eb4-b45f-90f164806af2" elementFormDefault="qualified">
    <xsd:import namespace="http://schemas.microsoft.com/office/2006/documentManagement/types"/>
    <xsd:import namespace="http://schemas.microsoft.com/office/infopath/2007/PartnerControls"/>
    <xsd:element name="CCMMultipleTransferTransactionID" ma:index="59" nillable="true" ma:displayName="CCMMultipleTransferTransactionID" ma:hidden="true" ma:indexed="true" ma:internalName="CCMMultipleTransferTransactionID">
      <xsd:simpleType>
        <xsd:restriction base="dms:Unknown"/>
      </xsd:simpleType>
    </xsd:element>
    <xsd:element name="AccessField" ma:index="63" nillable="true" ma:displayName="Access" ma:internalName="AccessField">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3fdc2a-80e1-4005-ba77-b212c41bba78" elementFormDefault="qualified">
    <xsd:import namespace="http://schemas.microsoft.com/office/2006/documentManagement/types"/>
    <xsd:import namespace="http://schemas.microsoft.com/office/infopath/2007/PartnerControls"/>
    <xsd:element name="ac789e093f1a45c28510bf0b2cce8b79" ma:index="61" nillable="true" ma:taxonomy="true" ma:internalName="ac789e093f1a45c28510bf0b2cce8b79" ma:taxonomyFieldName="W365_RelatedTopic" ma:displayName="Tags" ma:default="" ma:fieldId="{ac789e09-3f1a-45c2-8510-bf0b2cce8b79}" ma:taxonomyMulti="true" ma:sspId="ab0db32a-6585-4aed-ab3a-f1cc32793a6d" ma:termSetId="608f4b0a-2a38-4267-8701-bbb3257c5370"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c789e093f1a45c28510bf0b2cce8b79 xmlns="9e3fdc2a-80e1-4005-ba77-b212c41bba78">
      <Terms xmlns="http://schemas.microsoft.com/office/infopath/2007/PartnerControls"/>
    </ac789e093f1a45c28510bf0b2cce8b79>
    <SecurityDistribution xmlns="bf945921-d948-4c48-a7f5-8e4c09ce80ac" xsi:nil="true"/>
    <Source xmlns="A6ED79EA-514C-479F-B3C5-3E127021E8C1" xsi:nil="true"/>
    <CaseCategory xmlns="http://schemas.microsoft.com/sharepoint/v3">All</CaseCategory>
    <ClosureDate xmlns="4c7261b2-67a2-4c9c-91d7-214a16a5151b" xsi:nil="true"/>
    <PersonalData xmlns="http://schemas.microsoft.com/sharepoint/v3">false</PersonalData>
    <Initials xmlns="http://schemas.microsoft.com/sharepoint/v3">____</Initials>
    <c8cd5695b2274a9e95663d2e5ab1b4c1 xmlns="http://schemas.microsoft.com/sharepoint/v3">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fd247e4a-b941-4fd1-8392-fae9034d723a</TermId>
        </TermInfo>
      </Terms>
    </c8cd5695b2274a9e95663d2e5ab1b4c1>
    <InternalPadRegister xmlns="b246ccc4-1dea-498b-a3b2-41a22371aaf5">true</InternalPadRegister>
    <CmsRegistrationDate xmlns="9a0fbde3-5473-4891-8bc3-01a6037c2eab" xsi:nil="true"/>
    <bc774ebde5ce414aaa02dda990692a66 xmlns="http://schemas.microsoft.com/sharepoint/v3">
      <Terms xmlns="http://schemas.microsoft.com/office/infopath/2007/PartnerControls">
        <TermInfo xmlns="http://schemas.microsoft.com/office/infopath/2007/PartnerControls">
          <TermName xmlns="http://schemas.microsoft.com/office/infopath/2007/PartnerControls">002.040.050 Research and Innovation</TermName>
          <TermId xmlns="http://schemas.microsoft.com/office/infopath/2007/PartnerControls">98fad50c-5200-4671-5200-ba8db92452ab</TermId>
        </TermInfo>
      </Terms>
    </bc774ebde5ce414aaa02dda990692a66>
    <AccessField xmlns="3675b3cf-c219-4eb4-b45f-90f164806af2" xsi:nil="true"/>
    <CHSecurityLevel xmlns="http://schemas.microsoft.com/sharepoint/v3" xsi:nil="true"/>
    <RetentionDate xmlns="2d4721d7-75e0-4741-b87e-eea60ca56ecc" xsi:nil="true"/>
    <de194c5064f348ce9cfe1e83a4198913 xmlns="http://schemas.microsoft.com/sharepoint/v3">
      <Terms xmlns="http://schemas.microsoft.com/office/infopath/2007/PartnerControls"/>
    </de194c5064f348ce9cfe1e83a4198913>
    <b84d2123e74a477ebaf8c7711bcb8f7c xmlns="http://schemas.microsoft.com/sharepoint/v3">
      <Terms xmlns="http://schemas.microsoft.com/office/infopath/2007/PartnerControls">
        <TermInfo xmlns="http://schemas.microsoft.com/office/infopath/2007/PartnerControls">
          <TermName xmlns="http://schemas.microsoft.com/office/infopath/2007/PartnerControls">RIU</TermName>
          <TermId xmlns="http://schemas.microsoft.com/office/infopath/2007/PartnerControls">1ca198e3-1b90-4315-96a5-307542051080</TermId>
        </TermInfo>
      </Terms>
    </b84d2123e74a477ebaf8c7711bcb8f7c>
    <CCMMultipleTransferTransactionID xmlns="3675b3cf-c219-4eb4-b45f-90f164806af2" xsi:nil="true"/>
    <Description0 xmlns="3c066c4d-f47c-49fc-98e2-8de9bbdfcbe8" xsi:nil="true"/>
    <ReferenceDetails xmlns="E7EAEFCD-48B4-4B9E-9EDB-C7B0934B4225" xsi:nil="true"/>
    <PublishedToExtranet xmlns="3675B3CF-C219-4EB4-B45F-90F164806AF2">false</PublishedToExtranet>
    <CmsRegistrationNumber xmlns="fccc480a-51b4-44ad-a6ee-cdac3ac60662" xsi:nil="true"/>
    <Year xmlns="52d5183d-c4cc-453c-a4f8-8de3becd888e">2022</Year>
    <TaxCatchAll xmlns="0b9b410b-90c1-451f-9b3e-cad7a3bc3b61">
      <Value>5</Value>
      <Value>19</Value>
      <Value>2</Value>
      <Value>4</Value>
    </TaxCatchAll>
    <afab7d08242c493bbd8dadc4cd5d9d54 xmlns="http://schemas.microsoft.com/sharepoint/v3">
      <Terms xmlns="http://schemas.microsoft.com/office/infopath/2007/PartnerControls">
        <TermInfo xmlns="http://schemas.microsoft.com/office/infopath/2007/PartnerControls">
          <TermName xmlns="http://schemas.microsoft.com/office/infopath/2007/PartnerControls">HoU.RIU</TermName>
          <TermId xmlns="http://schemas.microsoft.com/office/infopath/2007/PartnerControls">72521d35-a447-446a-b9f4-deea4e4338a7</TermId>
        </TermInfo>
      </Terms>
    </afab7d08242c493bbd8dadc4cd5d9d54>
    <Inheritance xmlns="b83e6f20-7f26-4d7e-878c-b3a5a5bb2960">Inherits</Inheritance>
    <Comments xmlns="http://schemas.microsoft.com/sharepoint/v3" xsi:nil="true"/>
    <RetentionStatus xmlns="515523d9-7e82-4841-be1b-327cbb8f1c0b" xsi:nil="true"/>
    <RetentionReason xmlns="0c4d7bb4-5df7-4a8a-8fb3-7aeaf8c881f5" xsi:nil="true"/>
    <WasEncrypted xmlns="http://schemas.microsoft.com/sharepoint/v3">false</WasEncrypted>
    <WasSigned xmlns="http://schemas.microsoft.com/sharepoint/v3">false</WasSigned>
    <LocalAttachment xmlns="http://schemas.microsoft.com/sharepoint/v3">false</LocalAttachment>
    <Related xmlns="http://schemas.microsoft.com/sharepoint/v3">false</Related>
    <Finalized xmlns="http://schemas.microsoft.com/sharepoint/v3">false</Finalized>
    <CCMVisualId xmlns="http://schemas.microsoft.com/sharepoint/v3">GRP-2018-00004</CCMVisualId>
    <CCMSystemID xmlns="http://schemas.microsoft.com/sharepoint/v3">57e7505a-ffc5-4ca0-bc60-8081f4fcb9fe</CCMSystemID>
    <DocID xmlns="http://schemas.microsoft.com/sharepoint/v3">2437010</DocID>
    <MailHasAttachments xmlns="http://schemas.microsoft.com/sharepoint/v3">false</MailHasAttachments>
    <CCMTemplateID xmlns="http://schemas.microsoft.com/sharepoint/v3">0</CCMTemplateID>
    <CaseID xmlns="http://schemas.microsoft.com/sharepoint/v3">GRP-2018-00004</CaseID>
    <RegistrationDate xmlns="http://schemas.microsoft.com/sharepoint/v3" xsi:nil="true"/>
    <CaseRecordNumber xmlns="http://schemas.microsoft.com/sharepoint/v3">0</CaseRecordNumber>
    <CCMCognitiveType xmlns="http://schemas.microsoft.com/sharepoint/v3" xsi:nil="true"/>
  </documentManagement>
</p:properties>
</file>

<file path=customXml/itemProps1.xml><?xml version="1.0" encoding="utf-8"?>
<ds:datastoreItem xmlns:ds="http://schemas.openxmlformats.org/officeDocument/2006/customXml" ds:itemID="{90FDDE8D-DDAA-4795-A7F4-B28CF7554DAD}">
  <ds:schemaRefs>
    <ds:schemaRef ds:uri="http://schemas.microsoft.com/sharepoint/v3/contenttype/forms"/>
  </ds:schemaRefs>
</ds:datastoreItem>
</file>

<file path=customXml/itemProps2.xml><?xml version="1.0" encoding="utf-8"?>
<ds:datastoreItem xmlns:ds="http://schemas.openxmlformats.org/officeDocument/2006/customXml" ds:itemID="{BAF13D83-B419-4DD1-8F0B-09FA0205BF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f945921-d948-4c48-a7f5-8e4c09ce80ac"/>
    <ds:schemaRef ds:uri="b246ccc4-1dea-498b-a3b2-41a22371aaf5"/>
    <ds:schemaRef ds:uri="fccc480a-51b4-44ad-a6ee-cdac3ac60662"/>
    <ds:schemaRef ds:uri="9a0fbde3-5473-4891-8bc3-01a6037c2eab"/>
    <ds:schemaRef ds:uri="3c066c4d-f47c-49fc-98e2-8de9bbdfcbe8"/>
    <ds:schemaRef ds:uri="52d5183d-c4cc-453c-a4f8-8de3becd888e"/>
    <ds:schemaRef ds:uri="E7EAEFCD-48B4-4B9E-9EDB-C7B0934B4225"/>
    <ds:schemaRef ds:uri="3675B3CF-C219-4EB4-B45F-90F164806AF2"/>
    <ds:schemaRef ds:uri="A6ED79EA-514C-479F-B3C5-3E127021E8C1"/>
    <ds:schemaRef ds:uri="4c7261b2-67a2-4c9c-91d7-214a16a5151b"/>
    <ds:schemaRef ds:uri="515523d9-7e82-4841-be1b-327cbb8f1c0b"/>
    <ds:schemaRef ds:uri="2d4721d7-75e0-4741-b87e-eea60ca56ecc"/>
    <ds:schemaRef ds:uri="0c4d7bb4-5df7-4a8a-8fb3-7aeaf8c881f5"/>
    <ds:schemaRef ds:uri="b83e6f20-7f26-4d7e-878c-b3a5a5bb2960"/>
    <ds:schemaRef ds:uri="0b9b410b-90c1-451f-9b3e-cad7a3bc3b61"/>
    <ds:schemaRef ds:uri="581c5eac-5fdb-4e20-94c8-7830c4ad7c93"/>
    <ds:schemaRef ds:uri="3675b3cf-c219-4eb4-b45f-90f164806af2"/>
    <ds:schemaRef ds:uri="9e3fdc2a-80e1-4005-ba77-b212c41bb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B4688-488C-40BA-A398-FC2399062076}">
  <ds:schemaRefs>
    <ds:schemaRef ds:uri="http://schemas.microsoft.com/office/2006/metadata/properties"/>
    <ds:schemaRef ds:uri="http://schemas.microsoft.com/office/infopath/2007/PartnerControls"/>
    <ds:schemaRef ds:uri="9e3fdc2a-80e1-4005-ba77-b212c41bba78"/>
    <ds:schemaRef ds:uri="bf945921-d948-4c48-a7f5-8e4c09ce80ac"/>
    <ds:schemaRef ds:uri="A6ED79EA-514C-479F-B3C5-3E127021E8C1"/>
    <ds:schemaRef ds:uri="http://schemas.microsoft.com/sharepoint/v3"/>
    <ds:schemaRef ds:uri="4c7261b2-67a2-4c9c-91d7-214a16a5151b"/>
    <ds:schemaRef ds:uri="b246ccc4-1dea-498b-a3b2-41a22371aaf5"/>
    <ds:schemaRef ds:uri="9a0fbde3-5473-4891-8bc3-01a6037c2eab"/>
    <ds:schemaRef ds:uri="3675b3cf-c219-4eb4-b45f-90f164806af2"/>
    <ds:schemaRef ds:uri="2d4721d7-75e0-4741-b87e-eea60ca56ecc"/>
    <ds:schemaRef ds:uri="3c066c4d-f47c-49fc-98e2-8de9bbdfcbe8"/>
    <ds:schemaRef ds:uri="E7EAEFCD-48B4-4B9E-9EDB-C7B0934B4225"/>
    <ds:schemaRef ds:uri="3675B3CF-C219-4EB4-B45F-90F164806AF2"/>
    <ds:schemaRef ds:uri="fccc480a-51b4-44ad-a6ee-cdac3ac60662"/>
    <ds:schemaRef ds:uri="52d5183d-c4cc-453c-a4f8-8de3becd888e"/>
    <ds:schemaRef ds:uri="0b9b410b-90c1-451f-9b3e-cad7a3bc3b61"/>
    <ds:schemaRef ds:uri="b83e6f20-7f26-4d7e-878c-b3a5a5bb2960"/>
    <ds:schemaRef ds:uri="515523d9-7e82-4841-be1b-327cbb8f1c0b"/>
    <ds:schemaRef ds:uri="0c4d7bb4-5df7-4a8a-8fb3-7aeaf8c881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 and Instructions</vt:lpstr>
      <vt:lpstr>Financial Statement</vt:lpstr>
      <vt:lpstr>Claimed Eligible Costs</vt:lpstr>
      <vt:lpstr>Beneficiary No 1</vt:lpstr>
      <vt:lpstr>Beneficiary No 2</vt:lpstr>
      <vt:lpstr>Beneficiary No 3</vt:lpstr>
      <vt:lpstr>Beneficiary No 4</vt:lpstr>
      <vt:lpstr>In-kind contributions</vt:lpstr>
      <vt:lpstr>'Beneficiary No 1'!Print_Area</vt:lpstr>
      <vt:lpstr>'Beneficiary No 2'!Print_Area</vt:lpstr>
      <vt:lpstr>'Beneficiary No 3'!Print_Area</vt:lpstr>
      <vt:lpstr>'Beneficiary No 4'!Print_Area</vt:lpstr>
      <vt:lpstr>'Claimed Eligible Costs'!Print_Area</vt:lpstr>
      <vt:lpstr>'In-kind contributions'!Print_Titles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Annex4-6_MGA_Multi_Annex_VI_Model_Financial_Statement</dc:title>
  <dc:creator/>
  <cp:lastModifiedBy/>
  <dcterms:created xsi:type="dcterms:W3CDTF">2022-12-15T14:06:52Z</dcterms:created>
  <dcterms:modified xsi:type="dcterms:W3CDTF">2022-12-19T13:57:02Z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0x010100AC085CFC53BC46CEA2EADE194AD9D482005E2AE883F345074EBA861FAEEC1D9471</vt:lpwstr>
  </property>
  <property fmtid="{D5CDD505-2E9C-101B-9397-08002B2CF9AE}" pid="3" name="FilePlan">
    <vt:lpwstr>19;#002.040.050 Research and Innovation|98fad50c-5200-4671-5200-ba8db92452ab</vt:lpwstr>
  </property>
  <property fmtid="{D5CDD505-2E9C-101B-9397-08002B2CF9AE}" pid="4" name="Entity">
    <vt:lpwstr>5;#RIU|1ca198e3-1b90-4315-96a5-307542051080</vt:lpwstr>
  </property>
  <property fmtid="{D5CDD505-2E9C-101B-9397-08002B2CF9AE}" pid="5" name="xd_Signature">
    <vt:bool>false</vt:bool>
  </property>
  <property fmtid="{D5CDD505-2E9C-101B-9397-08002B2CF9AE}" pid="6" name="CCMOneDriveID">
    <vt:lpwstr/>
  </property>
  <property fmtid="{D5CDD505-2E9C-101B-9397-08002B2CF9AE}" pid="7" name="Owner">
    <vt:lpwstr>4;#HoU.RIU|72521d35-a447-446a-b9f4-deea4e4338a7</vt:lpwstr>
  </property>
  <property fmtid="{D5CDD505-2E9C-101B-9397-08002B2CF9AE}" pid="8" name="CCMOneDriveOwnerID">
    <vt:lpwstr/>
  </property>
  <property fmtid="{D5CDD505-2E9C-101B-9397-08002B2CF9AE}" pid="9" name="CCMOneDriveItemID">
    <vt:lpwstr/>
  </property>
  <property fmtid="{D5CDD505-2E9C-101B-9397-08002B2CF9AE}" pid="10" name="CCMIsSharedOnOneDrive">
    <vt:bool>false</vt:bool>
  </property>
  <property fmtid="{D5CDD505-2E9C-101B-9397-08002B2CF9AE}" pid="11" name="DocumentType">
    <vt:lpwstr>2;#Document|fd247e4a-b941-4fd1-8392-fae9034d723a</vt:lpwstr>
  </property>
</Properties>
</file>